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17824568071" localSheetId="0">'0503737'!$B$20:$O$22</definedName>
    <definedName name="T_17824568084" localSheetId="0">'0503737'!$B$31:$O$40</definedName>
    <definedName name="T_17824568097" localSheetId="0">'0503737'!$B$52:$O$52</definedName>
    <definedName name="T_17824568110" localSheetId="0">'0503737'!$B$58:$O$58</definedName>
    <definedName name="T_17824568123" localSheetId="0">'0503737'!$C$104:$H$113</definedName>
    <definedName name="TR_17824568071_1447253902" localSheetId="0">'0503737'!$B$20:$O$20</definedName>
    <definedName name="TR_17824568071_1447253903" localSheetId="0">'0503737'!$B$21:$O$21</definedName>
    <definedName name="TR_17824568071_1447253904" localSheetId="0">'0503737'!$B$22:$O$22</definedName>
    <definedName name="TR_17824568084_1447253919" localSheetId="0">'0503737'!$B$33:$O$33</definedName>
    <definedName name="TR_17824568084_1447253920" localSheetId="0">'0503737'!$B$34:$O$34</definedName>
    <definedName name="TR_17824568084_1447253923" localSheetId="0">'0503737'!$B$37:$O$37</definedName>
    <definedName name="TR_17824568084_1447253926" localSheetId="0">'0503737'!$B$40:$O$40</definedName>
    <definedName name="TR_17824568097" localSheetId="0">'0503737'!$B$52:$O$52</definedName>
    <definedName name="TR_17824568110" localSheetId="0">'0503737'!$B$58:$O$58</definedName>
    <definedName name="TR_17824568123" localSheetId="0">'0503737'!$C$104:$H$113</definedName>
    <definedName name="TT_17824568084_1447253917_17824568139" localSheetId="0">'0503737'!$B$31:$O$31</definedName>
    <definedName name="TT_17824568084_1447253918_17824568139" localSheetId="0">'0503737'!$B$32:$O$32</definedName>
    <definedName name="TT_17824568084_1447253921_17824568139" localSheetId="0">'0503737'!$B$35:$O$35</definedName>
    <definedName name="TT_17824568084_1447253922_17824568139" localSheetId="0">'0503737'!$B$36:$O$36</definedName>
    <definedName name="TT_17824568084_1447253924_17824568139" localSheetId="0">'0503737'!$B$38:$O$38</definedName>
    <definedName name="TT_17824568084_1447253925_17824568139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O75" s="1"/>
  <c r="O74" s="1"/>
  <c r="J74"/>
  <c r="I74"/>
  <c r="H74"/>
  <c r="G74"/>
  <c r="F74"/>
  <c r="E74"/>
  <c r="J73"/>
  <c r="J71" s="1"/>
  <c r="O72"/>
  <c r="J72"/>
  <c r="G71"/>
  <c r="F71"/>
  <c r="E71"/>
  <c r="J70"/>
  <c r="J69"/>
  <c r="I68"/>
  <c r="H68"/>
  <c r="G68"/>
  <c r="F68"/>
  <c r="E68"/>
  <c r="O68" s="1"/>
  <c r="J67"/>
  <c r="J66"/>
  <c r="J65" s="1"/>
  <c r="O65" s="1"/>
  <c r="I65"/>
  <c r="H65"/>
  <c r="G65"/>
  <c r="F65"/>
  <c r="J58"/>
  <c r="O58" s="1"/>
  <c r="J56"/>
  <c r="O56" s="1"/>
  <c r="J55"/>
  <c r="O55" s="1"/>
  <c r="O54" s="1"/>
  <c r="I54"/>
  <c r="H54"/>
  <c r="G54"/>
  <c r="F54"/>
  <c r="E54"/>
  <c r="O52"/>
  <c r="J52"/>
  <c r="J43"/>
  <c r="I43"/>
  <c r="H43"/>
  <c r="G43"/>
  <c r="F43"/>
  <c r="E43"/>
  <c r="O40"/>
  <c r="J40"/>
  <c r="J37"/>
  <c r="O37" s="1"/>
  <c r="O34"/>
  <c r="J34"/>
  <c r="J33"/>
  <c r="O33" s="1"/>
  <c r="O22"/>
  <c r="J22"/>
  <c r="J21"/>
  <c r="O21" s="1"/>
  <c r="O20"/>
  <c r="J20"/>
  <c r="J54" l="1"/>
  <c r="O73"/>
  <c r="O71" s="1"/>
</calcChain>
</file>

<file path=xl/sharedStrings.xml><?xml version="1.0" encoding="utf-8"?>
<sst xmlns="http://schemas.openxmlformats.org/spreadsheetml/2006/main" count="298" uniqueCount="206">
  <si>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</si>
  <si>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</si>
  <si>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</si>
  <si>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</si>
  <si>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</si>
  <si>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</si>
  <si>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</si>
  <si>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</si>
  <si>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</si>
  <si>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</si>
  <si>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</si>
  <si>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</si>
  <si>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</si>
  <si>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2021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</si>
  <si>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</si>
  <si>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</si>
  <si>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</si>
  <si>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</si>
  <si>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</si>
  <si>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              по ОКПО</t>
  </si>
  <si>
    <t>vro</t>
  </si>
  <si>
    <t>ROWS_OLAP</t>
  </si>
  <si>
    <t>41933264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</si>
  <si>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</si>
  <si>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</si>
  <si>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</si>
  <si>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</si>
  <si>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</si>
  <si>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</si>
  <si>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</si>
  <si>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01.01.2021</t>
  </si>
  <si>
    <t>rdt</t>
  </si>
  <si>
    <t>DICT02</t>
  </si>
  <si>
    <t>14740000001</t>
  </si>
  <si>
    <t>Наименование органа, осуществля-</t>
  </si>
  <si>
    <t>Администрация Старооскольского городского округа Белгородской области</t>
  </si>
  <si>
    <t xml:space="preserve">             по ОКПО</t>
  </si>
  <si>
    <t>RESERVE2</t>
  </si>
  <si>
    <t>DICT03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</si>
  <si>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</si>
  <si>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</si>
  <si>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</si>
  <si>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</si>
  <si>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</si>
  <si>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</si>
  <si>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</si>
  <si>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2.собственные доходы учреждения</t>
  </si>
  <si>
    <t>Иванова Т.М.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</si>
  <si>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</si>
  <si>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</si>
  <si>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</si>
  <si>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</si>
  <si>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</si>
  <si>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</si>
  <si>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</si>
  <si>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</si>
  <si>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</si>
  <si>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</si>
  <si>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</si>
  <si>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</si>
  <si>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</si>
  <si>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</si>
  <si>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</si>
  <si>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</si>
  <si>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</si>
  <si>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</si>
  <si>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</si>
  <si>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</si>
  <si>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</si>
  <si>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</si>
  <si>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</si>
  <si>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</si>
  <si>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</si>
  <si>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</si>
  <si>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</si>
  <si>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</si>
  <si>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</si>
  <si>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</si>
  <si>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</si>
  <si>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</si>
  <si>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</si>
  <si>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</si>
  <si>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</si>
  <si>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</si>
  <si>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</si>
  <si>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</si>
  <si>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</si>
  <si>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</si>
  <si>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</si>
  <si>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</si>
  <si>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</si>
  <si>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</si>
  <si>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</si>
  <si>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</si>
  <si>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</si>
  <si>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</si>
  <si>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</si>
  <si>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</si>
  <si>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</si>
  <si>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</si>
  <si>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</si>
  <si>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</si>
  <si>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</si>
  <si>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</si>
  <si>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</si>
  <si>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</si>
  <si>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</si>
  <si>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</si>
  <si>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</si>
  <si>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</si>
  <si>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</si>
  <si>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</si>
  <si>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</si>
  <si>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</si>
  <si>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</si>
  <si>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</si>
  <si>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</si>
  <si>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</si>
  <si>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</si>
  <si>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</si>
  <si>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</si>
  <si>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</si>
  <si>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</si>
  <si>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</si>
  <si>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</si>
  <si>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</si>
  <si>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</si>
  <si>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</si>
  <si>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</si>
  <si>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</si>
  <si>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</si>
  <si>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</si>
  <si>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</si>
  <si>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</si>
  <si>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</si>
  <si>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</si>
  <si>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</si>
  <si>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</si>
  <si>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</si>
  <si>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</si>
  <si>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</si>
  <si>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</si>
  <si>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</si>
  <si>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</si>
  <si>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</si>
  <si>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</si>
  <si>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</si>
  <si>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</si>
  <si>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</si>
  <si>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</si>
  <si>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</si>
  <si>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</si>
  <si>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</si>
  <si>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</si>
  <si>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</si>
  <si>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</si>
  <si>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</si>
  <si>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</si>
  <si>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</si>
  <si>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</si>
  <si>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</si>
  <si>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</si>
  <si>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</si>
  <si>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</si>
  <si>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</si>
  <si>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</si>
  <si>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</si>
  <si>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</si>
  <si>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</si>
  <si>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</si>
  <si>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</si>
  <si>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Марчукова Г.В.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</si>
  <si>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</si>
  <si>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</si>
  <si>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</si>
  <si>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</si>
  <si>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</si>
  <si>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</si>
  <si>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</si>
  <si>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</si>
  <si>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</si>
  <si>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</si>
  <si>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</si>
  <si>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</si>
  <si>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</si>
  <si>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</si>
  <si>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</si>
  <si>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</si>
  <si>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</si>
  <si>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</si>
  <si>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</si>
  <si>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</si>
  <si>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</si>
  <si>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</si>
  <si>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</si>
  <si>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</si>
  <si>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</si>
  <si>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</si>
  <si>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</si>
  <si>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</si>
  <si>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</si>
  <si>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</si>
  <si>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22-18-52</t>
  </si>
  <si>
    <t>ведущий специалист</t>
  </si>
  <si>
    <t>Заборова В.В.</t>
  </si>
  <si>
    <t>" 29 " января 2021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</si>
</sst>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3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/>
    <xf numFmtId="0" fontId="9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3" fillId="0" borderId="14" xfId="0" applyFont="1" applyFill="1" applyBorder="1" applyAlignment="1" applyProtection="1">
      <alignment horizontal="left" wrapText="1"/>
      <protection locked="0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7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0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8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8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0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0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9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0" fillId="0" borderId="57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left" wrapText="1"/>
    </xf>
    <xf numFmtId="49" fontId="9" fillId="0" borderId="0" xfId="0" applyNumberFormat="1" applyFont="1" applyFill="1" applyBorder="1" applyAlignment="1" applyProtection="1">
      <alignment horizontal="center" wrapText="1"/>
    </xf>
    <xf numFmtId="49" fontId="9" fillId="0" borderId="0" xfId="0" applyNumberFormat="1" applyFont="1" applyFill="1" applyBorder="1" applyAlignment="1" applyProtection="1">
      <alignment horizontal="center"/>
    </xf>
    <xf numFmtId="49" fontId="9" fillId="0" borderId="0" xfId="0" applyNumberFormat="1" applyFont="1" applyFill="1" applyBorder="1" applyAlignment="1" applyProtection="1">
      <alignment horizontal="left" wrapText="1" indent="1"/>
    </xf>
    <xf numFmtId="0" fontId="9" fillId="0" borderId="0" xfId="0" applyFont="1" applyFill="1" applyBorder="1" applyAlignment="1" applyProtection="1">
      <alignment horizontal="left" indent="2"/>
    </xf>
    <xf numFmtId="0" fontId="9" fillId="0" borderId="7" xfId="0" applyFont="1" applyFill="1" applyBorder="1" applyAlignment="1" applyProtection="1">
      <alignment horizontal="center" wrapText="1"/>
      <protection locked="0"/>
    </xf>
    <xf numFmtId="49" fontId="9" fillId="0" borderId="7" xfId="0" applyNumberFormat="1" applyFont="1" applyFill="1" applyBorder="1" applyAlignment="1" applyProtection="1">
      <alignment horizontal="center"/>
      <protection locked="0"/>
    </xf>
    <xf numFmtId="49" fontId="9" fillId="0" borderId="7" xfId="0" applyNumberFormat="1" applyFont="1" applyFill="1" applyBorder="1" applyAlignment="1" applyProtection="1"/>
    <xf numFmtId="0" fontId="9" fillId="0" borderId="0" xfId="0" applyFont="1" applyFill="1" applyAlignment="1" applyProtection="1">
      <alignment horizontal="left" vertical="top" indent="15"/>
    </xf>
    <xf numFmtId="49" fontId="9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9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horizontal="left" indent="2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center"/>
    </xf>
    <xf numFmtId="0" fontId="9" fillId="0" borderId="0" xfId="0" applyFont="1" applyFill="1" applyProtection="1"/>
    <xf numFmtId="0" fontId="9" fillId="0" borderId="0" xfId="0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9" fillId="0" borderId="7" xfId="0" applyFont="1" applyFill="1" applyBorder="1" applyProtection="1"/>
    <xf numFmtId="0" fontId="9" fillId="0" borderId="0" xfId="0" applyFont="1" applyFill="1" applyAlignment="1" applyProtection="1">
      <alignment horizontal="center" vertical="top"/>
    </xf>
    <xf numFmtId="49" fontId="9" fillId="0" borderId="0" xfId="0" applyNumberFormat="1" applyFont="1" applyFill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Alignment="1" applyProtection="1">
      <alignment horizontal="right" indent="2"/>
    </xf>
    <xf numFmtId="0" fontId="9" fillId="0" borderId="7" xfId="0" applyFont="1" applyFill="1" applyBorder="1" applyAlignment="1" applyProtection="1">
      <alignment horizontal="center"/>
    </xf>
    <xf numFmtId="0" fontId="12" fillId="0" borderId="0" xfId="0" applyFont="1" applyFill="1" applyProtection="1"/>
    <xf numFmtId="49" fontId="9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8" xfId="2" applyFont="1" applyFill="1" applyBorder="1" applyAlignment="1">
      <alignment horizontal="right" indent="1"/>
    </xf>
    <xf numFmtId="0" fontId="14" fillId="0" borderId="59" xfId="2" applyFont="1" applyFill="1" applyBorder="1" applyAlignment="1">
      <alignment horizontal="right" indent="1"/>
    </xf>
    <xf numFmtId="0" fontId="15" fillId="0" borderId="59" xfId="2" applyFont="1" applyFill="1" applyBorder="1" applyAlignment="1">
      <alignment horizontal="left" vertical="center" indent="2"/>
    </xf>
    <xf numFmtId="0" fontId="15" fillId="0" borderId="60" xfId="2" applyFont="1" applyFill="1" applyBorder="1" applyAlignment="1">
      <alignment horizontal="left" vertical="center" indent="2"/>
    </xf>
    <xf numFmtId="0" fontId="0" fillId="0" borderId="61" xfId="0" applyFill="1" applyBorder="1" applyAlignment="1">
      <alignment horizontal="center"/>
    </xf>
    <xf numFmtId="0" fontId="14" fillId="0" borderId="61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2" xfId="2" applyNumberFormat="1" applyFont="1" applyFill="1" applyBorder="1" applyAlignment="1">
      <alignment horizontal="right" indent="1"/>
    </xf>
    <xf numFmtId="49" fontId="14" fillId="0" borderId="61" xfId="2" applyNumberFormat="1" applyFont="1" applyFill="1" applyBorder="1" applyAlignment="1">
      <alignment horizontal="right" indent="1"/>
    </xf>
    <xf numFmtId="49" fontId="16" fillId="0" borderId="61" xfId="2" applyNumberFormat="1" applyFont="1" applyFill="1" applyBorder="1" applyAlignment="1">
      <alignment horizontal="left" vertical="center" indent="1"/>
    </xf>
    <xf numFmtId="49" fontId="16" fillId="0" borderId="63" xfId="2" applyNumberFormat="1" applyFont="1" applyFill="1" applyBorder="1" applyAlignment="1">
      <alignment horizontal="left" vertical="center" indent="1"/>
    </xf>
    <xf numFmtId="49" fontId="14" fillId="0" borderId="64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5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5" xfId="2" applyNumberFormat="1" applyFont="1" applyFill="1" applyBorder="1" applyAlignment="1">
      <alignment horizontal="left" vertical="center" indent="1"/>
    </xf>
    <xf numFmtId="49" fontId="14" fillId="0" borderId="66" xfId="2" applyNumberFormat="1" applyFont="1" applyFill="1" applyBorder="1" applyAlignment="1">
      <alignment horizontal="right" indent="1"/>
    </xf>
    <xf numFmtId="49" fontId="14" fillId="0" borderId="67" xfId="2" applyNumberFormat="1" applyFont="1" applyFill="1" applyBorder="1" applyAlignment="1">
      <alignment horizontal="right" indent="1"/>
    </xf>
    <xf numFmtId="49" fontId="16" fillId="0" borderId="67" xfId="2" applyNumberFormat="1" applyFont="1" applyFill="1" applyBorder="1" applyAlignment="1">
      <alignment horizontal="left" vertical="center" indent="1"/>
    </xf>
    <xf numFmtId="49" fontId="16" fillId="0" borderId="68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9" fillId="0" borderId="0" xfId="0" applyFont="1" applyFill="1" applyBorder="1" applyAlignment="1" applyProtection="1">
      <alignment horizontal="left" wrapText="1"/>
      <protection locked="0"/>
    </xf>
    <xf numFmtId="0" fontId="9" fillId="0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0125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114"/>
  <sheetViews>
    <sheetView tabSelected="1" topLeftCell="A82" workbookViewId="0">
      <selection activeCell="F116" sqref="F116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0.85546875" style="1" customWidth="1"/>
    <col min="17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2" width="0.85546875" style="1" customWidth="1"/>
    <col min="273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28" width="0.85546875" style="1" customWidth="1"/>
    <col min="529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4" width="0.85546875" style="1" customWidth="1"/>
    <col min="785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0" width="0.85546875" style="1" customWidth="1"/>
    <col min="1041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6" width="0.85546875" style="1" customWidth="1"/>
    <col min="1297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2" width="0.85546875" style="1" customWidth="1"/>
    <col min="1553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08" width="0.85546875" style="1" customWidth="1"/>
    <col min="1809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4" width="0.85546875" style="1" customWidth="1"/>
    <col min="2065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0" width="0.85546875" style="1" customWidth="1"/>
    <col min="2321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6" width="0.85546875" style="1" customWidth="1"/>
    <col min="2577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2" width="0.85546875" style="1" customWidth="1"/>
    <col min="2833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88" width="0.85546875" style="1" customWidth="1"/>
    <col min="3089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4" width="0.85546875" style="1" customWidth="1"/>
    <col min="3345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0" width="0.85546875" style="1" customWidth="1"/>
    <col min="3601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6" width="0.85546875" style="1" customWidth="1"/>
    <col min="3857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2" width="0.85546875" style="1" customWidth="1"/>
    <col min="4113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68" width="0.85546875" style="1" customWidth="1"/>
    <col min="4369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4" width="0.85546875" style="1" customWidth="1"/>
    <col min="4625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0" width="0.85546875" style="1" customWidth="1"/>
    <col min="4881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6" width="0.85546875" style="1" customWidth="1"/>
    <col min="5137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2" width="0.85546875" style="1" customWidth="1"/>
    <col min="5393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48" width="0.85546875" style="1" customWidth="1"/>
    <col min="5649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4" width="0.85546875" style="1" customWidth="1"/>
    <col min="5905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0" width="0.85546875" style="1" customWidth="1"/>
    <col min="6161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6" width="0.85546875" style="1" customWidth="1"/>
    <col min="6417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2" width="0.85546875" style="1" customWidth="1"/>
    <col min="6673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28" width="0.85546875" style="1" customWidth="1"/>
    <col min="6929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4" width="0.85546875" style="1" customWidth="1"/>
    <col min="7185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0" width="0.85546875" style="1" customWidth="1"/>
    <col min="7441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6" width="0.85546875" style="1" customWidth="1"/>
    <col min="7697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2" width="0.85546875" style="1" customWidth="1"/>
    <col min="7953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08" width="0.85546875" style="1" customWidth="1"/>
    <col min="8209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4" width="0.85546875" style="1" customWidth="1"/>
    <col min="8465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0" width="0.85546875" style="1" customWidth="1"/>
    <col min="8721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6" width="0.85546875" style="1" customWidth="1"/>
    <col min="8977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2" width="0.85546875" style="1" customWidth="1"/>
    <col min="9233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88" width="0.85546875" style="1" customWidth="1"/>
    <col min="9489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4" width="0.85546875" style="1" customWidth="1"/>
    <col min="9745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0" width="0.85546875" style="1" customWidth="1"/>
    <col min="10001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6" width="0.85546875" style="1" customWidth="1"/>
    <col min="10257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2" width="0.85546875" style="1" customWidth="1"/>
    <col min="10513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68" width="0.85546875" style="1" customWidth="1"/>
    <col min="10769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4" width="0.85546875" style="1" customWidth="1"/>
    <col min="11025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0" width="0.85546875" style="1" customWidth="1"/>
    <col min="11281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6" width="0.85546875" style="1" customWidth="1"/>
    <col min="11537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2" width="0.85546875" style="1" customWidth="1"/>
    <col min="11793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48" width="0.85546875" style="1" customWidth="1"/>
    <col min="12049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4" width="0.85546875" style="1" customWidth="1"/>
    <col min="12305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0" width="0.85546875" style="1" customWidth="1"/>
    <col min="12561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6" width="0.85546875" style="1" customWidth="1"/>
    <col min="12817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2" width="0.85546875" style="1" customWidth="1"/>
    <col min="13073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28" width="0.85546875" style="1" customWidth="1"/>
    <col min="13329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4" width="0.85546875" style="1" customWidth="1"/>
    <col min="13585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0" width="0.85546875" style="1" customWidth="1"/>
    <col min="13841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6" width="0.85546875" style="1" customWidth="1"/>
    <col min="14097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2" width="0.85546875" style="1" customWidth="1"/>
    <col min="14353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08" width="0.85546875" style="1" customWidth="1"/>
    <col min="14609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4" width="0.85546875" style="1" customWidth="1"/>
    <col min="14865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0" width="0.85546875" style="1" customWidth="1"/>
    <col min="15121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6" width="0.85546875" style="1" customWidth="1"/>
    <col min="15377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2" width="0.85546875" style="1" customWidth="1"/>
    <col min="15633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88" width="0.85546875" style="1" customWidth="1"/>
    <col min="15889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4" width="0.85546875" style="1" customWidth="1"/>
    <col min="16145" max="16384" width="9.140625" style="1"/>
  </cols>
  <sheetData>
    <row r="1" spans="2:16" ht="5.0999999999999996" customHeight="1"/>
    <row r="2" spans="2:16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6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6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6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44197</v>
      </c>
      <c r="P5" s="4"/>
    </row>
    <row r="6" spans="2:16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</row>
    <row r="7" spans="2:16" ht="22.5" customHeight="1">
      <c r="B7" s="54" t="s">
        <v>23</v>
      </c>
      <c r="C7" s="58"/>
      <c r="D7" s="58"/>
      <c r="E7" s="58"/>
      <c r="F7" s="58"/>
      <c r="G7" s="58"/>
      <c r="H7" s="58"/>
      <c r="I7" s="58"/>
      <c r="J7" s="56"/>
      <c r="K7" s="35" t="s">
        <v>24</v>
      </c>
      <c r="L7" s="35" t="s">
        <v>25</v>
      </c>
      <c r="M7" s="59"/>
      <c r="N7" s="60" t="s">
        <v>26</v>
      </c>
      <c r="O7" s="57"/>
      <c r="P7" s="5"/>
    </row>
    <row r="8" spans="2:16" ht="22.5" customHeight="1" thickBot="1">
      <c r="B8" s="54" t="s">
        <v>27</v>
      </c>
      <c r="C8" s="58" t="s">
        <v>28</v>
      </c>
      <c r="D8" s="58"/>
      <c r="E8" s="58"/>
      <c r="F8" s="58"/>
      <c r="G8" s="58"/>
      <c r="H8" s="58"/>
      <c r="I8" s="58"/>
      <c r="J8" s="43" t="s">
        <v>29</v>
      </c>
      <c r="K8" s="39" t="s">
        <v>30</v>
      </c>
      <c r="L8" s="61" t="s">
        <v>31</v>
      </c>
      <c r="M8" s="59"/>
      <c r="N8" s="60" t="s">
        <v>32</v>
      </c>
      <c r="O8" s="57" t="s">
        <v>33</v>
      </c>
      <c r="P8" s="5"/>
    </row>
    <row r="9" spans="2:16" ht="15" customHeight="1">
      <c r="B9" s="54" t="s">
        <v>34</v>
      </c>
      <c r="C9" s="62" t="s">
        <v>35</v>
      </c>
      <c r="D9" s="62"/>
      <c r="E9" s="62"/>
      <c r="F9" s="62"/>
      <c r="G9" s="62"/>
      <c r="H9" s="62"/>
      <c r="I9" s="62"/>
      <c r="J9" s="56" t="s">
        <v>36</v>
      </c>
      <c r="K9" s="63"/>
      <c r="L9" s="64" t="s">
        <v>37</v>
      </c>
      <c r="M9" s="59"/>
      <c r="N9" s="60" t="s">
        <v>38</v>
      </c>
      <c r="O9" s="57" t="s">
        <v>200</v>
      </c>
      <c r="P9" s="5"/>
    </row>
    <row r="10" spans="2:16">
      <c r="B10" s="54" t="s">
        <v>39</v>
      </c>
      <c r="C10" s="55"/>
      <c r="D10" s="55"/>
      <c r="E10" s="55"/>
      <c r="F10" s="55"/>
      <c r="G10" s="55"/>
      <c r="H10" s="55"/>
      <c r="I10" s="55"/>
      <c r="J10" s="56" t="s">
        <v>40</v>
      </c>
      <c r="K10" s="59" t="s">
        <v>41</v>
      </c>
      <c r="L10" s="60" t="s">
        <v>42</v>
      </c>
      <c r="M10" s="59"/>
      <c r="N10" s="60" t="s">
        <v>43</v>
      </c>
      <c r="O10" s="57" t="s">
        <v>44</v>
      </c>
      <c r="P10" s="5"/>
    </row>
    <row r="11" spans="2:16" ht="22.5" customHeight="1">
      <c r="B11" s="54" t="s">
        <v>45</v>
      </c>
      <c r="C11" s="58" t="s">
        <v>46</v>
      </c>
      <c r="D11" s="58"/>
      <c r="E11" s="58"/>
      <c r="F11" s="58"/>
      <c r="G11" s="58"/>
      <c r="H11" s="58"/>
      <c r="I11" s="58"/>
      <c r="J11" s="56"/>
      <c r="K11" s="65" t="s">
        <v>47</v>
      </c>
      <c r="L11" s="65" t="s">
        <v>48</v>
      </c>
      <c r="M11" s="59"/>
      <c r="N11" s="60" t="s">
        <v>49</v>
      </c>
      <c r="O11" s="66"/>
      <c r="P11" s="3"/>
    </row>
    <row r="12" spans="2:16">
      <c r="B12" s="54" t="s">
        <v>50</v>
      </c>
      <c r="C12" s="54"/>
      <c r="D12" s="54"/>
      <c r="E12" s="54"/>
      <c r="F12" s="67"/>
      <c r="G12" s="67"/>
      <c r="H12" s="67"/>
      <c r="I12" s="67"/>
      <c r="J12" s="68"/>
      <c r="K12" s="65"/>
      <c r="L12" s="65" t="s">
        <v>51</v>
      </c>
      <c r="M12" s="59"/>
      <c r="N12" s="60" t="s">
        <v>52</v>
      </c>
      <c r="O12" s="66"/>
      <c r="P12" s="3"/>
    </row>
    <row r="13" spans="2:16" ht="15.75" thickBot="1">
      <c r="B13" s="54" t="s">
        <v>53</v>
      </c>
      <c r="C13" s="54"/>
      <c r="D13" s="54"/>
      <c r="E13" s="54"/>
      <c r="F13" s="67"/>
      <c r="G13" s="67"/>
      <c r="H13" s="67"/>
      <c r="I13" s="67"/>
      <c r="J13" s="68" t="s">
        <v>54</v>
      </c>
      <c r="M13" s="59"/>
      <c r="N13" s="60" t="s">
        <v>55</v>
      </c>
      <c r="O13" s="69" t="s">
        <v>56</v>
      </c>
      <c r="P13" s="3"/>
    </row>
    <row r="14" spans="2:16">
      <c r="B14" s="70"/>
      <c r="C14" s="71" t="s">
        <v>57</v>
      </c>
      <c r="D14" s="71"/>
      <c r="E14" s="71"/>
      <c r="F14" s="71"/>
      <c r="G14" s="71"/>
      <c r="H14" s="71"/>
      <c r="I14" s="71"/>
      <c r="J14" s="67"/>
      <c r="K14" s="67"/>
      <c r="L14" s="67"/>
      <c r="M14" s="67"/>
      <c r="N14" s="67"/>
      <c r="O14" s="6"/>
      <c r="P14" s="6"/>
    </row>
    <row r="15" spans="2:16">
      <c r="B15" s="72" t="s">
        <v>58</v>
      </c>
      <c r="C15" s="73" t="s">
        <v>59</v>
      </c>
      <c r="D15" s="73" t="s">
        <v>60</v>
      </c>
      <c r="E15" s="74" t="s">
        <v>61</v>
      </c>
      <c r="F15" s="75" t="s">
        <v>62</v>
      </c>
      <c r="G15" s="75"/>
      <c r="H15" s="75"/>
      <c r="I15" s="75"/>
      <c r="J15" s="75"/>
      <c r="K15" s="76"/>
      <c r="L15" s="76"/>
      <c r="M15" s="76"/>
      <c r="N15" s="76"/>
      <c r="O15" s="74" t="s">
        <v>63</v>
      </c>
      <c r="P15" s="7"/>
    </row>
    <row r="16" spans="2:16">
      <c r="B16" s="72"/>
      <c r="C16" s="77"/>
      <c r="D16" s="77"/>
      <c r="E16" s="74"/>
      <c r="F16" s="74" t="s">
        <v>64</v>
      </c>
      <c r="G16" s="74" t="s">
        <v>65</v>
      </c>
      <c r="H16" s="74" t="s">
        <v>66</v>
      </c>
      <c r="I16" s="74" t="s">
        <v>67</v>
      </c>
      <c r="J16" s="75" t="s">
        <v>68</v>
      </c>
      <c r="K16" s="76"/>
      <c r="L16" s="76"/>
      <c r="M16" s="76"/>
      <c r="N16" s="76"/>
      <c r="O16" s="74"/>
      <c r="P16" s="7"/>
    </row>
    <row r="17" spans="2:16">
      <c r="B17" s="72"/>
      <c r="C17" s="77"/>
      <c r="D17" s="77"/>
      <c r="E17" s="74"/>
      <c r="F17" s="74"/>
      <c r="G17" s="74"/>
      <c r="H17" s="74"/>
      <c r="I17" s="74"/>
      <c r="J17" s="75"/>
      <c r="K17" s="76"/>
      <c r="L17" s="76"/>
      <c r="M17" s="76"/>
      <c r="N17" s="76"/>
      <c r="O17" s="74"/>
      <c r="P17" s="7"/>
    </row>
    <row r="18" spans="2:16" ht="15.75" thickBot="1">
      <c r="B18" s="78">
        <v>1</v>
      </c>
      <c r="C18" s="79">
        <v>2</v>
      </c>
      <c r="D18" s="79">
        <v>3</v>
      </c>
      <c r="E18" s="80" t="s">
        <v>69</v>
      </c>
      <c r="F18" s="81" t="s">
        <v>24</v>
      </c>
      <c r="G18" s="80" t="s">
        <v>70</v>
      </c>
      <c r="H18" s="80" t="s">
        <v>71</v>
      </c>
      <c r="I18" s="80" t="s">
        <v>72</v>
      </c>
      <c r="J18" s="80" t="s">
        <v>73</v>
      </c>
      <c r="K18" s="82"/>
      <c r="L18" s="82"/>
      <c r="M18" s="82"/>
      <c r="N18" s="82"/>
      <c r="O18" s="82" t="s">
        <v>74</v>
      </c>
      <c r="P18" s="8"/>
    </row>
    <row r="19" spans="2:16">
      <c r="B19" s="83" t="s">
        <v>75</v>
      </c>
      <c r="C19" s="84" t="s">
        <v>76</v>
      </c>
      <c r="D19" s="85"/>
      <c r="E19" s="86">
        <v>622640.4</v>
      </c>
      <c r="F19" s="86">
        <v>466661.4</v>
      </c>
      <c r="G19" s="87">
        <v>0</v>
      </c>
      <c r="H19" s="87">
        <v>0</v>
      </c>
      <c r="I19" s="87">
        <v>0</v>
      </c>
      <c r="J19" s="87">
        <v>466661.4</v>
      </c>
      <c r="K19" s="88"/>
      <c r="L19" s="88"/>
      <c r="M19" s="88"/>
      <c r="N19" s="88"/>
      <c r="O19" s="89">
        <v>155979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90">
        <v>55119</v>
      </c>
      <c r="F20" s="90">
        <v>0</v>
      </c>
      <c r="G20" s="21">
        <v>0</v>
      </c>
      <c r="H20" s="21">
        <v>0</v>
      </c>
      <c r="I20" s="21">
        <v>0</v>
      </c>
      <c r="J20" s="87">
        <f>F20+G20+H20+I20</f>
        <v>0</v>
      </c>
      <c r="K20" s="88" t="s">
        <v>78</v>
      </c>
      <c r="L20" s="88"/>
      <c r="M20" s="88"/>
      <c r="N20" s="88"/>
      <c r="O20" s="91">
        <f>E20-J20</f>
        <v>55119</v>
      </c>
      <c r="P20" s="9"/>
    </row>
    <row r="21" spans="2:16" ht="23.25">
      <c r="B21" s="10" t="s">
        <v>80</v>
      </c>
      <c r="C21" s="11" t="s">
        <v>81</v>
      </c>
      <c r="D21" s="12" t="s">
        <v>82</v>
      </c>
      <c r="E21" s="90">
        <v>567297</v>
      </c>
      <c r="F21" s="90">
        <v>466437</v>
      </c>
      <c r="G21" s="21">
        <v>0</v>
      </c>
      <c r="H21" s="21">
        <v>0</v>
      </c>
      <c r="I21" s="21">
        <v>0</v>
      </c>
      <c r="J21" s="87">
        <f t="shared" ref="J21:J22" si="0">F21+G21+H21+I21</f>
        <v>466437</v>
      </c>
      <c r="K21" s="88" t="s">
        <v>81</v>
      </c>
      <c r="L21" s="88"/>
      <c r="M21" s="88"/>
      <c r="N21" s="88"/>
      <c r="O21" s="91">
        <f t="shared" ref="O21:O22" si="1">E21-J21</f>
        <v>100860</v>
      </c>
      <c r="P21" s="9"/>
    </row>
    <row r="22" spans="2:16" ht="23.25">
      <c r="B22" s="10" t="s">
        <v>83</v>
      </c>
      <c r="C22" s="11" t="s">
        <v>84</v>
      </c>
      <c r="D22" s="12" t="s">
        <v>85</v>
      </c>
      <c r="E22" s="90">
        <v>224.4</v>
      </c>
      <c r="F22" s="90">
        <v>224.4</v>
      </c>
      <c r="G22" s="21">
        <v>0</v>
      </c>
      <c r="H22" s="21">
        <v>0</v>
      </c>
      <c r="I22" s="21">
        <v>0</v>
      </c>
      <c r="J22" s="87">
        <f t="shared" si="0"/>
        <v>224.4</v>
      </c>
      <c r="K22" s="88" t="s">
        <v>84</v>
      </c>
      <c r="L22" s="88"/>
      <c r="M22" s="88"/>
      <c r="N22" s="88"/>
      <c r="O22" s="91">
        <f t="shared" si="1"/>
        <v>0</v>
      </c>
      <c r="P22" s="9"/>
    </row>
    <row r="23" spans="2:16" ht="0.75" customHeight="1" thickBot="1">
      <c r="B23" s="92"/>
      <c r="C23" s="93"/>
      <c r="D23" s="94"/>
      <c r="E23" s="95"/>
      <c r="F23" s="95"/>
      <c r="G23" s="95"/>
      <c r="H23" s="95"/>
      <c r="I23" s="95"/>
      <c r="J23" s="95"/>
      <c r="K23" s="96"/>
      <c r="L23" s="96"/>
      <c r="M23" s="96"/>
      <c r="N23" s="96"/>
      <c r="O23" s="97"/>
      <c r="P23" s="13"/>
    </row>
    <row r="24" spans="2:16"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14"/>
    </row>
    <row r="25" spans="2:16">
      <c r="B25" s="99"/>
      <c r="C25" s="100" t="s">
        <v>86</v>
      </c>
      <c r="D25" s="100"/>
      <c r="E25" s="100"/>
      <c r="F25" s="100"/>
      <c r="G25" s="100"/>
      <c r="H25" s="100"/>
      <c r="I25" s="100"/>
      <c r="J25" s="100"/>
      <c r="K25" s="101"/>
      <c r="L25" s="101"/>
      <c r="M25" s="101"/>
      <c r="N25" s="101"/>
      <c r="O25" s="15" t="s">
        <v>87</v>
      </c>
      <c r="P25" s="15"/>
    </row>
    <row r="26" spans="2:16">
      <c r="B26" s="72" t="s">
        <v>58</v>
      </c>
      <c r="C26" s="73" t="s">
        <v>59</v>
      </c>
      <c r="D26" s="73" t="s">
        <v>60</v>
      </c>
      <c r="E26" s="74" t="s">
        <v>61</v>
      </c>
      <c r="F26" s="75" t="s">
        <v>62</v>
      </c>
      <c r="G26" s="75"/>
      <c r="H26" s="75"/>
      <c r="I26" s="75"/>
      <c r="J26" s="75"/>
      <c r="K26" s="76"/>
      <c r="L26" s="76"/>
      <c r="M26" s="76"/>
      <c r="N26" s="76"/>
      <c r="O26" s="74" t="s">
        <v>63</v>
      </c>
      <c r="P26" s="7"/>
    </row>
    <row r="27" spans="2:16" ht="15" customHeight="1">
      <c r="B27" s="72"/>
      <c r="C27" s="77"/>
      <c r="D27" s="77"/>
      <c r="E27" s="74"/>
      <c r="F27" s="74" t="s">
        <v>64</v>
      </c>
      <c r="G27" s="74" t="s">
        <v>65</v>
      </c>
      <c r="H27" s="74" t="s">
        <v>66</v>
      </c>
      <c r="I27" s="74" t="s">
        <v>67</v>
      </c>
      <c r="J27" s="75" t="s">
        <v>68</v>
      </c>
      <c r="K27" s="76"/>
      <c r="L27" s="76"/>
      <c r="M27" s="76"/>
      <c r="N27" s="76"/>
      <c r="O27" s="74"/>
      <c r="P27" s="7"/>
    </row>
    <row r="28" spans="2:16">
      <c r="B28" s="72"/>
      <c r="C28" s="77"/>
      <c r="D28" s="77"/>
      <c r="E28" s="74"/>
      <c r="F28" s="74"/>
      <c r="G28" s="74"/>
      <c r="H28" s="74"/>
      <c r="I28" s="74"/>
      <c r="J28" s="75"/>
      <c r="K28" s="76"/>
      <c r="L28" s="76"/>
      <c r="M28" s="76"/>
      <c r="N28" s="76"/>
      <c r="O28" s="74"/>
      <c r="P28" s="7"/>
    </row>
    <row r="29" spans="2:16" ht="15.75" thickBot="1">
      <c r="B29" s="102">
        <v>1</v>
      </c>
      <c r="C29" s="79">
        <v>2</v>
      </c>
      <c r="D29" s="79">
        <v>3</v>
      </c>
      <c r="E29" s="80" t="s">
        <v>69</v>
      </c>
      <c r="F29" s="81" t="s">
        <v>24</v>
      </c>
      <c r="G29" s="80" t="s">
        <v>70</v>
      </c>
      <c r="H29" s="80" t="s">
        <v>71</v>
      </c>
      <c r="I29" s="80" t="s">
        <v>72</v>
      </c>
      <c r="J29" s="80" t="s">
        <v>73</v>
      </c>
      <c r="K29" s="82"/>
      <c r="L29" s="82"/>
      <c r="M29" s="82"/>
      <c r="N29" s="82"/>
      <c r="O29" s="82" t="s">
        <v>74</v>
      </c>
      <c r="P29" s="8"/>
    </row>
    <row r="30" spans="2:16" ht="23.25">
      <c r="B30" s="83" t="s">
        <v>88</v>
      </c>
      <c r="C30" s="103" t="s">
        <v>89</v>
      </c>
      <c r="D30" s="104" t="s">
        <v>90</v>
      </c>
      <c r="E30" s="105">
        <v>690176.78</v>
      </c>
      <c r="F30" s="86">
        <v>429857.7</v>
      </c>
      <c r="G30" s="87">
        <v>0</v>
      </c>
      <c r="H30" s="87">
        <v>0</v>
      </c>
      <c r="I30" s="87">
        <v>0</v>
      </c>
      <c r="J30" s="87">
        <v>429857.7</v>
      </c>
      <c r="K30" s="88"/>
      <c r="L30" s="88"/>
      <c r="M30" s="88"/>
      <c r="N30" s="88"/>
      <c r="O30" s="89">
        <v>260319.08</v>
      </c>
      <c r="P30" s="9"/>
    </row>
    <row r="31" spans="2:16" ht="79.5">
      <c r="B31" s="10" t="s">
        <v>91</v>
      </c>
      <c r="C31" s="16"/>
      <c r="D31" s="106" t="s">
        <v>92</v>
      </c>
      <c r="E31" s="87">
        <v>223557</v>
      </c>
      <c r="F31" s="86">
        <v>214385.02</v>
      </c>
      <c r="G31" s="87">
        <v>0</v>
      </c>
      <c r="H31" s="87">
        <v>0</v>
      </c>
      <c r="I31" s="87">
        <v>0</v>
      </c>
      <c r="J31" s="87">
        <v>214385.02</v>
      </c>
      <c r="K31" s="88" t="s">
        <v>93</v>
      </c>
      <c r="L31" s="88"/>
      <c r="M31" s="88"/>
      <c r="N31" s="88"/>
      <c r="O31" s="91">
        <v>9171.98</v>
      </c>
      <c r="P31" s="9"/>
    </row>
    <row r="32" spans="2:16" ht="34.5">
      <c r="B32" s="10" t="s">
        <v>94</v>
      </c>
      <c r="C32" s="16"/>
      <c r="D32" s="106" t="s">
        <v>95</v>
      </c>
      <c r="E32" s="87">
        <v>223557</v>
      </c>
      <c r="F32" s="86">
        <v>214385.02</v>
      </c>
      <c r="G32" s="87">
        <v>0</v>
      </c>
      <c r="H32" s="87">
        <v>0</v>
      </c>
      <c r="I32" s="87">
        <v>0</v>
      </c>
      <c r="J32" s="87">
        <v>214385.02</v>
      </c>
      <c r="K32" s="88" t="s">
        <v>96</v>
      </c>
      <c r="L32" s="88"/>
      <c r="M32" s="88"/>
      <c r="N32" s="88"/>
      <c r="O32" s="91">
        <v>9171.98</v>
      </c>
      <c r="P32" s="9"/>
    </row>
    <row r="33" spans="2:16">
      <c r="B33" s="10" t="s">
        <v>97</v>
      </c>
      <c r="C33" s="16"/>
      <c r="D33" s="107" t="s">
        <v>98</v>
      </c>
      <c r="E33" s="21">
        <v>171703</v>
      </c>
      <c r="F33" s="90">
        <v>164661.04999999999</v>
      </c>
      <c r="G33" s="21">
        <v>0</v>
      </c>
      <c r="H33" s="21">
        <v>0</v>
      </c>
      <c r="I33" s="21">
        <v>0</v>
      </c>
      <c r="J33" s="87">
        <f t="shared" ref="J33:J40" si="2">F33+G33+H33+I33</f>
        <v>164661.04999999999</v>
      </c>
      <c r="K33" s="88" t="s">
        <v>98</v>
      </c>
      <c r="L33" s="88"/>
      <c r="M33" s="88"/>
      <c r="N33" s="88"/>
      <c r="O33" s="91">
        <f t="shared" ref="O33:O40" si="3">E33-J33</f>
        <v>7041.9500000000116</v>
      </c>
      <c r="P33" s="9"/>
    </row>
    <row r="34" spans="2:16" ht="45.75">
      <c r="B34" s="10" t="s">
        <v>99</v>
      </c>
      <c r="C34" s="16"/>
      <c r="D34" s="107" t="s">
        <v>100</v>
      </c>
      <c r="E34" s="21">
        <v>51854</v>
      </c>
      <c r="F34" s="90">
        <v>49723.97</v>
      </c>
      <c r="G34" s="21">
        <v>0</v>
      </c>
      <c r="H34" s="21">
        <v>0</v>
      </c>
      <c r="I34" s="21">
        <v>0</v>
      </c>
      <c r="J34" s="87">
        <f t="shared" si="2"/>
        <v>49723.97</v>
      </c>
      <c r="K34" s="88" t="s">
        <v>100</v>
      </c>
      <c r="L34" s="88"/>
      <c r="M34" s="88"/>
      <c r="N34" s="88"/>
      <c r="O34" s="91">
        <f t="shared" si="3"/>
        <v>2130.0299999999988</v>
      </c>
      <c r="P34" s="9"/>
    </row>
    <row r="35" spans="2:16" ht="45.75">
      <c r="B35" s="10" t="s">
        <v>101</v>
      </c>
      <c r="C35" s="16"/>
      <c r="D35" s="106" t="s">
        <v>89</v>
      </c>
      <c r="E35" s="87">
        <v>466499.45</v>
      </c>
      <c r="F35" s="86">
        <v>215352.35</v>
      </c>
      <c r="G35" s="87">
        <v>0</v>
      </c>
      <c r="H35" s="87">
        <v>0</v>
      </c>
      <c r="I35" s="87">
        <v>0</v>
      </c>
      <c r="J35" s="87">
        <v>215352.35</v>
      </c>
      <c r="K35" s="88" t="s">
        <v>102</v>
      </c>
      <c r="L35" s="88"/>
      <c r="M35" s="88"/>
      <c r="N35" s="88"/>
      <c r="O35" s="91">
        <v>251147.1</v>
      </c>
      <c r="P35" s="9"/>
    </row>
    <row r="36" spans="2:16" ht="45.75">
      <c r="B36" s="10" t="s">
        <v>103</v>
      </c>
      <c r="C36" s="16"/>
      <c r="D36" s="106" t="s">
        <v>104</v>
      </c>
      <c r="E36" s="87">
        <v>466499.45</v>
      </c>
      <c r="F36" s="86">
        <v>215352.35</v>
      </c>
      <c r="G36" s="87">
        <v>0</v>
      </c>
      <c r="H36" s="87">
        <v>0</v>
      </c>
      <c r="I36" s="87">
        <v>0</v>
      </c>
      <c r="J36" s="87">
        <v>215352.35</v>
      </c>
      <c r="K36" s="88" t="s">
        <v>105</v>
      </c>
      <c r="L36" s="88"/>
      <c r="M36" s="88"/>
      <c r="N36" s="88"/>
      <c r="O36" s="91">
        <v>251147.1</v>
      </c>
      <c r="P36" s="9"/>
    </row>
    <row r="37" spans="2:16">
      <c r="B37" s="10" t="s">
        <v>106</v>
      </c>
      <c r="C37" s="16"/>
      <c r="D37" s="107" t="s">
        <v>107</v>
      </c>
      <c r="E37" s="21">
        <v>466499.45</v>
      </c>
      <c r="F37" s="90">
        <v>215352.35</v>
      </c>
      <c r="G37" s="21">
        <v>0</v>
      </c>
      <c r="H37" s="21">
        <v>0</v>
      </c>
      <c r="I37" s="21">
        <v>0</v>
      </c>
      <c r="J37" s="87">
        <f t="shared" si="2"/>
        <v>215352.35</v>
      </c>
      <c r="K37" s="88" t="s">
        <v>107</v>
      </c>
      <c r="L37" s="88"/>
      <c r="M37" s="88"/>
      <c r="N37" s="88"/>
      <c r="O37" s="91">
        <f t="shared" si="3"/>
        <v>251147.1</v>
      </c>
      <c r="P37" s="9"/>
    </row>
    <row r="38" spans="2:16" ht="23.25">
      <c r="B38" s="10" t="s">
        <v>108</v>
      </c>
      <c r="C38" s="16"/>
      <c r="D38" s="106" t="s">
        <v>109</v>
      </c>
      <c r="E38" s="87">
        <v>120.33</v>
      </c>
      <c r="F38" s="86">
        <v>120.33</v>
      </c>
      <c r="G38" s="87">
        <v>0</v>
      </c>
      <c r="H38" s="87">
        <v>0</v>
      </c>
      <c r="I38" s="87">
        <v>0</v>
      </c>
      <c r="J38" s="87">
        <v>120.33</v>
      </c>
      <c r="K38" s="88" t="s">
        <v>110</v>
      </c>
      <c r="L38" s="88"/>
      <c r="M38" s="88"/>
      <c r="N38" s="88"/>
      <c r="O38" s="91">
        <v>0</v>
      </c>
      <c r="P38" s="9"/>
    </row>
    <row r="39" spans="2:16" ht="34.5">
      <c r="B39" s="10" t="s">
        <v>111</v>
      </c>
      <c r="C39" s="16"/>
      <c r="D39" s="106" t="s">
        <v>112</v>
      </c>
      <c r="E39" s="87">
        <v>120.33</v>
      </c>
      <c r="F39" s="86">
        <v>120.33</v>
      </c>
      <c r="G39" s="87">
        <v>0</v>
      </c>
      <c r="H39" s="87">
        <v>0</v>
      </c>
      <c r="I39" s="87">
        <v>0</v>
      </c>
      <c r="J39" s="87">
        <v>120.33</v>
      </c>
      <c r="K39" s="88" t="s">
        <v>113</v>
      </c>
      <c r="L39" s="88"/>
      <c r="M39" s="88"/>
      <c r="N39" s="88"/>
      <c r="O39" s="91">
        <v>0</v>
      </c>
      <c r="P39" s="9"/>
    </row>
    <row r="40" spans="2:16">
      <c r="B40" s="10" t="s">
        <v>114</v>
      </c>
      <c r="C40" s="16"/>
      <c r="D40" s="107" t="s">
        <v>115</v>
      </c>
      <c r="E40" s="21">
        <v>120.33</v>
      </c>
      <c r="F40" s="90">
        <v>120.33</v>
      </c>
      <c r="G40" s="21">
        <v>0</v>
      </c>
      <c r="H40" s="21">
        <v>0</v>
      </c>
      <c r="I40" s="21">
        <v>0</v>
      </c>
      <c r="J40" s="87">
        <f t="shared" si="2"/>
        <v>120.33</v>
      </c>
      <c r="K40" s="88" t="s">
        <v>115</v>
      </c>
      <c r="L40" s="88"/>
      <c r="M40" s="88"/>
      <c r="N40" s="88"/>
      <c r="O40" s="91">
        <f t="shared" si="3"/>
        <v>0</v>
      </c>
      <c r="P40" s="9"/>
    </row>
    <row r="41" spans="2:16" ht="0.75" customHeight="1" thickBot="1">
      <c r="B41" s="108"/>
      <c r="C41" s="109"/>
      <c r="D41" s="110"/>
      <c r="E41" s="110"/>
      <c r="F41" s="110"/>
      <c r="G41" s="110"/>
      <c r="H41" s="110"/>
      <c r="I41" s="110"/>
      <c r="J41" s="110"/>
      <c r="K41" s="111"/>
      <c r="L41" s="111"/>
      <c r="M41" s="111"/>
      <c r="N41" s="111"/>
      <c r="O41" s="112"/>
      <c r="P41" s="17"/>
    </row>
    <row r="42" spans="2:16" ht="15.75" thickBot="1">
      <c r="B42" s="113"/>
      <c r="C42" s="114"/>
      <c r="D42" s="115"/>
      <c r="E42" s="114"/>
      <c r="F42" s="114"/>
      <c r="G42" s="114"/>
      <c r="H42" s="114"/>
      <c r="I42" s="114"/>
      <c r="J42" s="114"/>
      <c r="K42" s="115"/>
      <c r="L42" s="115"/>
      <c r="M42" s="115"/>
      <c r="N42" s="115"/>
      <c r="O42" s="114"/>
      <c r="P42" s="17"/>
    </row>
    <row r="43" spans="2:16" ht="15.75" thickBot="1">
      <c r="B43" s="116" t="s">
        <v>116</v>
      </c>
      <c r="C43" s="117">
        <v>450</v>
      </c>
      <c r="D43" s="118" t="s">
        <v>90</v>
      </c>
      <c r="E43" s="119">
        <f t="shared" ref="E43:J43" si="4">E19-E30</f>
        <v>-67536.38</v>
      </c>
      <c r="F43" s="119">
        <f t="shared" si="4"/>
        <v>36803.700000000012</v>
      </c>
      <c r="G43" s="119">
        <f t="shared" si="4"/>
        <v>0</v>
      </c>
      <c r="H43" s="119">
        <f t="shared" si="4"/>
        <v>0</v>
      </c>
      <c r="I43" s="119">
        <f t="shared" si="4"/>
        <v>0</v>
      </c>
      <c r="J43" s="119">
        <f t="shared" si="4"/>
        <v>36803.700000000012</v>
      </c>
      <c r="K43" s="120"/>
      <c r="L43" s="114"/>
      <c r="M43" s="114"/>
      <c r="N43" s="114"/>
      <c r="O43" s="121" t="s">
        <v>90</v>
      </c>
      <c r="P43" s="17"/>
    </row>
    <row r="44" spans="2:16"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8"/>
    </row>
    <row r="45" spans="2:16">
      <c r="B45" s="99"/>
      <c r="C45" s="100" t="s">
        <v>117</v>
      </c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  <c r="O45" s="19" t="s">
        <v>118</v>
      </c>
      <c r="P45" s="19"/>
    </row>
    <row r="46" spans="2:16">
      <c r="B46" s="72" t="s">
        <v>58</v>
      </c>
      <c r="C46" s="73" t="s">
        <v>59</v>
      </c>
      <c r="D46" s="73" t="s">
        <v>60</v>
      </c>
      <c r="E46" s="74" t="s">
        <v>61</v>
      </c>
      <c r="F46" s="75" t="s">
        <v>62</v>
      </c>
      <c r="G46" s="75"/>
      <c r="H46" s="75"/>
      <c r="I46" s="75"/>
      <c r="J46" s="75"/>
      <c r="K46" s="76"/>
      <c r="L46" s="76"/>
      <c r="M46" s="76"/>
      <c r="N46" s="76"/>
      <c r="O46" s="74" t="s">
        <v>63</v>
      </c>
      <c r="P46" s="7"/>
    </row>
    <row r="47" spans="2:16" ht="15" customHeight="1">
      <c r="B47" s="72"/>
      <c r="C47" s="77"/>
      <c r="D47" s="77"/>
      <c r="E47" s="74"/>
      <c r="F47" s="74" t="s">
        <v>64</v>
      </c>
      <c r="G47" s="74" t="s">
        <v>65</v>
      </c>
      <c r="H47" s="74" t="s">
        <v>66</v>
      </c>
      <c r="I47" s="74" t="s">
        <v>67</v>
      </c>
      <c r="J47" s="75" t="s">
        <v>68</v>
      </c>
      <c r="K47" s="76"/>
      <c r="L47" s="76"/>
      <c r="M47" s="76"/>
      <c r="N47" s="76"/>
      <c r="O47" s="74"/>
      <c r="P47" s="7"/>
    </row>
    <row r="48" spans="2:16">
      <c r="B48" s="72"/>
      <c r="C48" s="77"/>
      <c r="D48" s="77"/>
      <c r="E48" s="74"/>
      <c r="F48" s="74"/>
      <c r="G48" s="74"/>
      <c r="H48" s="74"/>
      <c r="I48" s="74"/>
      <c r="J48" s="75"/>
      <c r="K48" s="76"/>
      <c r="L48" s="76"/>
      <c r="M48" s="76"/>
      <c r="N48" s="76"/>
      <c r="O48" s="74"/>
      <c r="P48" s="7"/>
    </row>
    <row r="49" spans="2:16" ht="15.75" thickBot="1">
      <c r="B49" s="78">
        <v>1</v>
      </c>
      <c r="C49" s="79">
        <v>2</v>
      </c>
      <c r="D49" s="79">
        <v>3</v>
      </c>
      <c r="E49" s="80" t="s">
        <v>69</v>
      </c>
      <c r="F49" s="81" t="s">
        <v>24</v>
      </c>
      <c r="G49" s="80" t="s">
        <v>70</v>
      </c>
      <c r="H49" s="80" t="s">
        <v>71</v>
      </c>
      <c r="I49" s="80" t="s">
        <v>72</v>
      </c>
      <c r="J49" s="80" t="s">
        <v>73</v>
      </c>
      <c r="K49" s="82"/>
      <c r="L49" s="82"/>
      <c r="M49" s="82"/>
      <c r="N49" s="82"/>
      <c r="O49" s="82" t="s">
        <v>74</v>
      </c>
      <c r="P49" s="8"/>
    </row>
    <row r="50" spans="2:16" ht="57">
      <c r="B50" s="123" t="s">
        <v>119</v>
      </c>
      <c r="C50" s="84" t="s">
        <v>3</v>
      </c>
      <c r="D50" s="124"/>
      <c r="E50" s="125">
        <v>67536.38</v>
      </c>
      <c r="F50" s="125">
        <v>-36803.699999999997</v>
      </c>
      <c r="G50" s="125">
        <v>0</v>
      </c>
      <c r="H50" s="125">
        <v>0</v>
      </c>
      <c r="I50" s="125">
        <v>0</v>
      </c>
      <c r="J50" s="125">
        <v>-36803.699999999997</v>
      </c>
      <c r="K50" s="126"/>
      <c r="L50" s="126"/>
      <c r="M50" s="126"/>
      <c r="N50" s="127"/>
      <c r="O50" s="128">
        <v>104340.08</v>
      </c>
      <c r="P50" s="20"/>
    </row>
    <row r="51" spans="2:16" ht="24.75">
      <c r="B51" s="129" t="s">
        <v>120</v>
      </c>
      <c r="C51" s="130" t="s">
        <v>121</v>
      </c>
      <c r="D51" s="85"/>
      <c r="E51" s="86">
        <v>0</v>
      </c>
      <c r="F51" s="86">
        <v>0</v>
      </c>
      <c r="G51" s="86">
        <v>0</v>
      </c>
      <c r="H51" s="87">
        <v>0</v>
      </c>
      <c r="I51" s="87">
        <v>0</v>
      </c>
      <c r="J51" s="87">
        <v>0</v>
      </c>
      <c r="K51" s="88"/>
      <c r="L51" s="88"/>
      <c r="M51" s="88"/>
      <c r="N51" s="88"/>
      <c r="O51" s="91">
        <v>0</v>
      </c>
      <c r="P51" s="9"/>
    </row>
    <row r="52" spans="2:16">
      <c r="B52" s="131"/>
      <c r="C52" s="130"/>
      <c r="D52" s="132"/>
      <c r="E52" s="90"/>
      <c r="F52" s="90"/>
      <c r="G52" s="90"/>
      <c r="H52" s="21"/>
      <c r="I52" s="21"/>
      <c r="J52" s="87">
        <f>F52+G52+H52+I52</f>
        <v>0</v>
      </c>
      <c r="K52" s="88"/>
      <c r="L52" s="88"/>
      <c r="M52" s="88"/>
      <c r="N52" s="88"/>
      <c r="O52" s="91">
        <f>E52-J52</f>
        <v>0</v>
      </c>
      <c r="P52" s="9"/>
    </row>
    <row r="53" spans="2:16" hidden="1">
      <c r="B53" s="133"/>
      <c r="C53" s="130"/>
      <c r="D53" s="85"/>
      <c r="E53" s="86"/>
      <c r="F53" s="86"/>
      <c r="G53" s="86"/>
      <c r="H53" s="87"/>
      <c r="I53" s="87"/>
      <c r="J53" s="87"/>
      <c r="K53" s="88"/>
      <c r="L53" s="88"/>
      <c r="M53" s="88"/>
      <c r="N53" s="88"/>
      <c r="O53" s="91"/>
      <c r="P53" s="9"/>
    </row>
    <row r="54" spans="2:16">
      <c r="B54" s="129" t="s">
        <v>122</v>
      </c>
      <c r="C54" s="130" t="s">
        <v>123</v>
      </c>
      <c r="D54" s="85" t="s">
        <v>124</v>
      </c>
      <c r="E54" s="134">
        <f t="shared" ref="E54:J54" si="5">E55+E56</f>
        <v>0</v>
      </c>
      <c r="F54" s="135">
        <f t="shared" si="5"/>
        <v>0</v>
      </c>
      <c r="G54" s="135">
        <f t="shared" si="5"/>
        <v>0</v>
      </c>
      <c r="H54" s="135">
        <f t="shared" si="5"/>
        <v>0</v>
      </c>
      <c r="I54" s="135">
        <f t="shared" si="5"/>
        <v>0</v>
      </c>
      <c r="J54" s="135">
        <f t="shared" si="5"/>
        <v>0</v>
      </c>
      <c r="K54" s="136"/>
      <c r="L54" s="136"/>
      <c r="M54" s="136"/>
      <c r="N54" s="137"/>
      <c r="O54" s="138">
        <f>O55+O56</f>
        <v>0</v>
      </c>
      <c r="P54" s="9"/>
    </row>
    <row r="55" spans="2:16">
      <c r="B55" s="139" t="s">
        <v>125</v>
      </c>
      <c r="C55" s="16" t="s">
        <v>126</v>
      </c>
      <c r="D55" s="85" t="s">
        <v>127</v>
      </c>
      <c r="E55" s="90"/>
      <c r="F55" s="90"/>
      <c r="G55" s="90"/>
      <c r="H55" s="21"/>
      <c r="I55" s="21"/>
      <c r="J55" s="87">
        <f>F55+G55+H55+I55</f>
        <v>0</v>
      </c>
      <c r="K55" s="88"/>
      <c r="L55" s="88"/>
      <c r="M55" s="88"/>
      <c r="N55" s="88"/>
      <c r="O55" s="91">
        <f>E55-J55</f>
        <v>0</v>
      </c>
      <c r="P55" s="9"/>
    </row>
    <row r="56" spans="2:16">
      <c r="B56" s="139" t="s">
        <v>128</v>
      </c>
      <c r="C56" s="16" t="s">
        <v>129</v>
      </c>
      <c r="D56" s="85" t="s">
        <v>130</v>
      </c>
      <c r="E56" s="90"/>
      <c r="F56" s="90"/>
      <c r="G56" s="90"/>
      <c r="H56" s="21"/>
      <c r="I56" s="21"/>
      <c r="J56" s="87">
        <f>F56+G56+H56+I56</f>
        <v>0</v>
      </c>
      <c r="K56" s="88"/>
      <c r="L56" s="88"/>
      <c r="M56" s="88"/>
      <c r="N56" s="88"/>
      <c r="O56" s="91">
        <f>E56-J56</f>
        <v>0</v>
      </c>
      <c r="P56" s="9"/>
    </row>
    <row r="57" spans="2:16" ht="24">
      <c r="B57" s="129" t="s">
        <v>131</v>
      </c>
      <c r="C57" s="130" t="s">
        <v>132</v>
      </c>
      <c r="D57" s="85"/>
      <c r="E57" s="86">
        <v>0</v>
      </c>
      <c r="F57" s="86">
        <v>0</v>
      </c>
      <c r="G57" s="86">
        <v>0</v>
      </c>
      <c r="H57" s="87">
        <v>0</v>
      </c>
      <c r="I57" s="87">
        <v>0</v>
      </c>
      <c r="J57" s="87">
        <v>0</v>
      </c>
      <c r="K57" s="88"/>
      <c r="L57" s="88"/>
      <c r="M57" s="88"/>
      <c r="N57" s="88"/>
      <c r="O57" s="91">
        <v>0</v>
      </c>
      <c r="P57" s="9"/>
    </row>
    <row r="58" spans="2:16">
      <c r="B58" s="131"/>
      <c r="C58" s="16"/>
      <c r="D58" s="140"/>
      <c r="E58" s="141"/>
      <c r="F58" s="141"/>
      <c r="G58" s="141"/>
      <c r="H58" s="142"/>
      <c r="I58" s="142"/>
      <c r="J58" s="134">
        <f>F58+G58+H58+I58</f>
        <v>0</v>
      </c>
      <c r="K58" s="143"/>
      <c r="L58" s="143"/>
      <c r="M58" s="143"/>
      <c r="N58" s="143"/>
      <c r="O58" s="144">
        <f>E58-J58</f>
        <v>0</v>
      </c>
      <c r="P58" s="9"/>
    </row>
    <row r="59" spans="2:16" ht="18" hidden="1" customHeight="1" thickBot="1">
      <c r="B59" s="133"/>
      <c r="C59" s="145"/>
      <c r="D59" s="146"/>
      <c r="E59" s="147"/>
      <c r="F59" s="147"/>
      <c r="G59" s="147"/>
      <c r="H59" s="148"/>
      <c r="I59" s="148"/>
      <c r="J59" s="148"/>
      <c r="K59" s="149"/>
      <c r="L59" s="149"/>
      <c r="M59" s="149"/>
      <c r="N59" s="149"/>
      <c r="O59" s="150"/>
      <c r="P59" s="9"/>
    </row>
    <row r="60" spans="2:16" ht="15" customHeight="1">
      <c r="B60" s="99"/>
      <c r="C60" s="151"/>
      <c r="D60" s="151"/>
      <c r="E60" s="152"/>
      <c r="F60" s="153"/>
      <c r="G60" s="153"/>
      <c r="H60" s="153"/>
      <c r="I60" s="153"/>
      <c r="J60" s="153"/>
      <c r="K60" s="154"/>
      <c r="L60" s="154"/>
      <c r="M60" s="154"/>
      <c r="N60" s="154"/>
      <c r="O60" s="19" t="s">
        <v>133</v>
      </c>
      <c r="P60" s="19"/>
    </row>
    <row r="61" spans="2:16" ht="15" customHeight="1">
      <c r="B61" s="72" t="s">
        <v>58</v>
      </c>
      <c r="C61" s="73" t="s">
        <v>59</v>
      </c>
      <c r="D61" s="73" t="s">
        <v>60</v>
      </c>
      <c r="E61" s="74" t="s">
        <v>61</v>
      </c>
      <c r="F61" s="75" t="s">
        <v>62</v>
      </c>
      <c r="G61" s="75"/>
      <c r="H61" s="75"/>
      <c r="I61" s="75"/>
      <c r="J61" s="75"/>
      <c r="K61" s="76"/>
      <c r="L61" s="76"/>
      <c r="M61" s="76"/>
      <c r="N61" s="76"/>
      <c r="O61" s="74" t="s">
        <v>63</v>
      </c>
      <c r="P61" s="7"/>
    </row>
    <row r="62" spans="2:16" ht="15" customHeight="1">
      <c r="B62" s="72"/>
      <c r="C62" s="77"/>
      <c r="D62" s="77"/>
      <c r="E62" s="74"/>
      <c r="F62" s="74" t="s">
        <v>64</v>
      </c>
      <c r="G62" s="74" t="s">
        <v>65</v>
      </c>
      <c r="H62" s="74" t="s">
        <v>66</v>
      </c>
      <c r="I62" s="74" t="s">
        <v>67</v>
      </c>
      <c r="J62" s="75" t="s">
        <v>68</v>
      </c>
      <c r="K62" s="76"/>
      <c r="L62" s="76"/>
      <c r="M62" s="76"/>
      <c r="N62" s="76"/>
      <c r="O62" s="74"/>
      <c r="P62" s="7"/>
    </row>
    <row r="63" spans="2:16" ht="15" customHeight="1">
      <c r="B63" s="72"/>
      <c r="C63" s="77"/>
      <c r="D63" s="77"/>
      <c r="E63" s="74"/>
      <c r="F63" s="74"/>
      <c r="G63" s="74"/>
      <c r="H63" s="74"/>
      <c r="I63" s="74"/>
      <c r="J63" s="75"/>
      <c r="K63" s="76"/>
      <c r="L63" s="76"/>
      <c r="M63" s="76"/>
      <c r="N63" s="76"/>
      <c r="O63" s="74"/>
      <c r="P63" s="7"/>
    </row>
    <row r="64" spans="2:16" ht="15" customHeight="1" thickBot="1">
      <c r="B64" s="78">
        <v>1</v>
      </c>
      <c r="C64" s="79">
        <v>2</v>
      </c>
      <c r="D64" s="79">
        <v>3</v>
      </c>
      <c r="E64" s="80" t="s">
        <v>69</v>
      </c>
      <c r="F64" s="81" t="s">
        <v>24</v>
      </c>
      <c r="G64" s="80" t="s">
        <v>70</v>
      </c>
      <c r="H64" s="80" t="s">
        <v>71</v>
      </c>
      <c r="I64" s="80" t="s">
        <v>72</v>
      </c>
      <c r="J64" s="80" t="s">
        <v>73</v>
      </c>
      <c r="K64" s="82"/>
      <c r="L64" s="82"/>
      <c r="M64" s="82"/>
      <c r="N64" s="82"/>
      <c r="O64" s="82" t="s">
        <v>74</v>
      </c>
      <c r="P64" s="8"/>
    </row>
    <row r="65" spans="2:16">
      <c r="B65" s="155" t="s">
        <v>134</v>
      </c>
      <c r="C65" s="16" t="s">
        <v>135</v>
      </c>
      <c r="D65" s="85" t="s">
        <v>124</v>
      </c>
      <c r="E65" s="90">
        <v>67536.38</v>
      </c>
      <c r="F65" s="86">
        <f>F66+F67</f>
        <v>-36803.700000000012</v>
      </c>
      <c r="G65" s="86">
        <f>G66+G67</f>
        <v>0</v>
      </c>
      <c r="H65" s="86">
        <f>H66+H67</f>
        <v>0</v>
      </c>
      <c r="I65" s="86">
        <f>I66+I67</f>
        <v>0</v>
      </c>
      <c r="J65" s="86">
        <f>J66+J67</f>
        <v>-36803.700000000012</v>
      </c>
      <c r="K65" s="88"/>
      <c r="L65" s="88"/>
      <c r="M65" s="88"/>
      <c r="N65" s="88"/>
      <c r="O65" s="144">
        <f>E65-J65</f>
        <v>104340.08000000002</v>
      </c>
      <c r="P65" s="9"/>
    </row>
    <row r="66" spans="2:16">
      <c r="B66" s="139" t="s">
        <v>136</v>
      </c>
      <c r="C66" s="16" t="s">
        <v>137</v>
      </c>
      <c r="D66" s="85" t="s">
        <v>127</v>
      </c>
      <c r="E66" s="86">
        <v>0</v>
      </c>
      <c r="F66" s="90">
        <v>-472361.4</v>
      </c>
      <c r="G66" s="90">
        <v>0</v>
      </c>
      <c r="H66" s="21">
        <v>0</v>
      </c>
      <c r="I66" s="21">
        <v>0</v>
      </c>
      <c r="J66" s="87">
        <f>F66+G66+H66+I66</f>
        <v>-472361.4</v>
      </c>
      <c r="K66" s="106"/>
      <c r="L66" s="106"/>
      <c r="M66" s="106"/>
      <c r="N66" s="106"/>
      <c r="O66" s="156" t="s">
        <v>90</v>
      </c>
      <c r="P66" s="17"/>
    </row>
    <row r="67" spans="2:16">
      <c r="B67" s="139" t="s">
        <v>138</v>
      </c>
      <c r="C67" s="16" t="s">
        <v>139</v>
      </c>
      <c r="D67" s="85" t="s">
        <v>130</v>
      </c>
      <c r="E67" s="86">
        <v>0</v>
      </c>
      <c r="F67" s="90">
        <v>435557.7</v>
      </c>
      <c r="G67" s="90">
        <v>0</v>
      </c>
      <c r="H67" s="21">
        <v>0</v>
      </c>
      <c r="I67" s="21">
        <v>0</v>
      </c>
      <c r="J67" s="87">
        <f>F67+G67+H67+I67</f>
        <v>435557.7</v>
      </c>
      <c r="K67" s="106"/>
      <c r="L67" s="106"/>
      <c r="M67" s="106"/>
      <c r="N67" s="106"/>
      <c r="O67" s="156" t="s">
        <v>90</v>
      </c>
      <c r="P67" s="17"/>
    </row>
    <row r="68" spans="2:16" ht="36.75">
      <c r="B68" s="155" t="s">
        <v>140</v>
      </c>
      <c r="C68" s="16" t="s">
        <v>141</v>
      </c>
      <c r="D68" s="157" t="s">
        <v>124</v>
      </c>
      <c r="E68" s="134">
        <f>E69+E70</f>
        <v>0</v>
      </c>
      <c r="F68" s="134">
        <f>F69+F70</f>
        <v>0</v>
      </c>
      <c r="G68" s="134">
        <f>G69+G70</f>
        <v>0</v>
      </c>
      <c r="H68" s="134">
        <f>H69+H70</f>
        <v>0</v>
      </c>
      <c r="I68" s="134">
        <f>I69+I70</f>
        <v>0</v>
      </c>
      <c r="J68" s="134">
        <v>0</v>
      </c>
      <c r="K68" s="143"/>
      <c r="L68" s="143"/>
      <c r="M68" s="143"/>
      <c r="N68" s="143"/>
      <c r="O68" s="144">
        <f>E68-J68</f>
        <v>0</v>
      </c>
      <c r="P68" s="9"/>
    </row>
    <row r="69" spans="2:16" ht="15" customHeight="1">
      <c r="B69" s="139" t="s">
        <v>142</v>
      </c>
      <c r="C69" s="130" t="s">
        <v>143</v>
      </c>
      <c r="D69" s="158" t="s">
        <v>127</v>
      </c>
      <c r="E69" s="159"/>
      <c r="F69" s="160"/>
      <c r="G69" s="161"/>
      <c r="H69" s="160"/>
      <c r="I69" s="159"/>
      <c r="J69" s="87">
        <f>F69+G69+H69+I69</f>
        <v>0</v>
      </c>
      <c r="K69" s="162"/>
      <c r="L69" s="162"/>
      <c r="M69" s="162"/>
      <c r="N69" s="162"/>
      <c r="O69" s="163" t="s">
        <v>90</v>
      </c>
      <c r="P69" s="17"/>
    </row>
    <row r="70" spans="2:16" ht="15" customHeight="1">
      <c r="B70" s="139" t="s">
        <v>144</v>
      </c>
      <c r="C70" s="16" t="s">
        <v>145</v>
      </c>
      <c r="D70" s="164" t="s">
        <v>130</v>
      </c>
      <c r="E70" s="134"/>
      <c r="F70" s="142"/>
      <c r="G70" s="141"/>
      <c r="H70" s="142"/>
      <c r="I70" s="134"/>
      <c r="J70" s="87">
        <f>F70+G70+H70+I70</f>
        <v>0</v>
      </c>
      <c r="K70" s="165"/>
      <c r="L70" s="165"/>
      <c r="M70" s="165"/>
      <c r="N70" s="165"/>
      <c r="O70" s="156" t="s">
        <v>90</v>
      </c>
      <c r="P70" s="17"/>
    </row>
    <row r="71" spans="2:16" ht="36.75">
      <c r="B71" s="155" t="s">
        <v>146</v>
      </c>
      <c r="C71" s="16" t="s">
        <v>147</v>
      </c>
      <c r="D71" s="157" t="s">
        <v>124</v>
      </c>
      <c r="E71" s="134">
        <f>E72+E73</f>
        <v>0</v>
      </c>
      <c r="F71" s="134">
        <f>F72+F73</f>
        <v>0</v>
      </c>
      <c r="G71" s="134">
        <f>G72+G73</f>
        <v>0</v>
      </c>
      <c r="H71" s="134">
        <v>0</v>
      </c>
      <c r="I71" s="134">
        <v>0</v>
      </c>
      <c r="J71" s="134">
        <f>J72+J73</f>
        <v>0</v>
      </c>
      <c r="K71" s="166"/>
      <c r="L71" s="166"/>
      <c r="M71" s="166"/>
      <c r="N71" s="143"/>
      <c r="O71" s="144">
        <f>O72+O73</f>
        <v>0</v>
      </c>
      <c r="P71" s="9"/>
    </row>
    <row r="72" spans="2:16" ht="23.25">
      <c r="B72" s="139" t="s">
        <v>148</v>
      </c>
      <c r="C72" s="130" t="s">
        <v>149</v>
      </c>
      <c r="D72" s="158"/>
      <c r="E72" s="160"/>
      <c r="F72" s="160"/>
      <c r="G72" s="161"/>
      <c r="H72" s="159"/>
      <c r="I72" s="159"/>
      <c r="J72" s="87">
        <f>F72+G72+H72+I72</f>
        <v>0</v>
      </c>
      <c r="K72" s="167"/>
      <c r="L72" s="167"/>
      <c r="M72" s="167"/>
      <c r="N72" s="166"/>
      <c r="O72" s="144">
        <f>E72-J72</f>
        <v>0</v>
      </c>
      <c r="P72" s="9"/>
    </row>
    <row r="73" spans="2:16" ht="23.25">
      <c r="B73" s="139" t="s">
        <v>150</v>
      </c>
      <c r="C73" s="168" t="s">
        <v>151</v>
      </c>
      <c r="D73" s="169"/>
      <c r="E73" s="170"/>
      <c r="F73" s="170"/>
      <c r="G73" s="171"/>
      <c r="H73" s="172"/>
      <c r="I73" s="172"/>
      <c r="J73" s="172">
        <f>F73+G73+H73+I73</f>
        <v>0</v>
      </c>
      <c r="K73" s="173"/>
      <c r="L73" s="173"/>
      <c r="M73" s="173"/>
      <c r="N73" s="167"/>
      <c r="O73" s="174">
        <f>E73-J73</f>
        <v>0</v>
      </c>
      <c r="P73" s="9"/>
    </row>
    <row r="74" spans="2:16" ht="36.75">
      <c r="B74" s="155" t="s">
        <v>152</v>
      </c>
      <c r="C74" s="16" t="s">
        <v>153</v>
      </c>
      <c r="D74" s="157" t="s">
        <v>124</v>
      </c>
      <c r="E74" s="134">
        <f t="shared" ref="E74:J74" si="6">E75+E76</f>
        <v>0</v>
      </c>
      <c r="F74" s="134">
        <f t="shared" si="6"/>
        <v>0</v>
      </c>
      <c r="G74" s="134">
        <f t="shared" si="6"/>
        <v>0</v>
      </c>
      <c r="H74" s="134">
        <f t="shared" si="6"/>
        <v>0</v>
      </c>
      <c r="I74" s="134">
        <f t="shared" si="6"/>
        <v>0</v>
      </c>
      <c r="J74" s="134">
        <f t="shared" si="6"/>
        <v>0</v>
      </c>
      <c r="K74" s="166"/>
      <c r="L74" s="166"/>
      <c r="M74" s="166"/>
      <c r="N74" s="143"/>
      <c r="O74" s="144">
        <f>O75+O76</f>
        <v>0</v>
      </c>
      <c r="P74" s="9"/>
    </row>
    <row r="75" spans="2:16" ht="34.5">
      <c r="B75" s="139" t="s">
        <v>154</v>
      </c>
      <c r="C75" s="130" t="s">
        <v>155</v>
      </c>
      <c r="D75" s="158"/>
      <c r="E75" s="160"/>
      <c r="F75" s="160"/>
      <c r="G75" s="161"/>
      <c r="H75" s="160"/>
      <c r="I75" s="160"/>
      <c r="J75" s="134">
        <f>F75+G75+H75+I75</f>
        <v>0</v>
      </c>
      <c r="K75" s="167"/>
      <c r="L75" s="167"/>
      <c r="M75" s="167"/>
      <c r="N75" s="167"/>
      <c r="O75" s="144">
        <f>E75-J75</f>
        <v>0</v>
      </c>
      <c r="P75" s="9"/>
    </row>
    <row r="76" spans="2:16" ht="35.25" thickBot="1">
      <c r="B76" s="175" t="s">
        <v>156</v>
      </c>
      <c r="C76" s="176" t="s">
        <v>157</v>
      </c>
      <c r="D76" s="177"/>
      <c r="E76" s="25"/>
      <c r="F76" s="25"/>
      <c r="G76" s="178"/>
      <c r="H76" s="25"/>
      <c r="I76" s="25"/>
      <c r="J76" s="179">
        <f>F76+G76+H76+I76</f>
        <v>0</v>
      </c>
      <c r="K76" s="180"/>
      <c r="L76" s="180"/>
      <c r="M76" s="180"/>
      <c r="N76" s="180"/>
      <c r="O76" s="181">
        <f>E76-J76</f>
        <v>0</v>
      </c>
      <c r="P76" s="9"/>
    </row>
    <row r="77" spans="2:16">
      <c r="B77" s="182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2"/>
      <c r="P77" s="22"/>
    </row>
    <row r="78" spans="2:16">
      <c r="B78" s="183"/>
      <c r="C78" s="100" t="s">
        <v>158</v>
      </c>
      <c r="D78" s="100"/>
      <c r="E78" s="100"/>
      <c r="F78" s="100"/>
      <c r="G78" s="100"/>
      <c r="H78" s="100"/>
      <c r="I78" s="100"/>
      <c r="J78" s="100"/>
      <c r="K78" s="184"/>
      <c r="L78" s="184"/>
      <c r="M78" s="184"/>
      <c r="N78" s="184"/>
      <c r="O78" s="17"/>
      <c r="P78" s="17"/>
    </row>
    <row r="79" spans="2:16">
      <c r="B79" s="183"/>
      <c r="C79" s="101"/>
      <c r="D79" s="101"/>
      <c r="E79" s="101"/>
      <c r="F79" s="101"/>
      <c r="G79" s="101"/>
      <c r="H79" s="101"/>
      <c r="I79" s="185"/>
      <c r="J79" s="185"/>
      <c r="K79" s="184"/>
      <c r="L79" s="184"/>
      <c r="M79" s="184"/>
      <c r="N79" s="184"/>
      <c r="O79" s="17"/>
      <c r="P79" s="17"/>
    </row>
    <row r="80" spans="2:16">
      <c r="B80" s="72" t="s">
        <v>58</v>
      </c>
      <c r="C80" s="73" t="s">
        <v>159</v>
      </c>
      <c r="D80" s="73" t="s">
        <v>160</v>
      </c>
      <c r="E80" s="75" t="s">
        <v>161</v>
      </c>
      <c r="F80" s="75"/>
      <c r="G80" s="75"/>
      <c r="H80" s="75"/>
      <c r="I80" s="75"/>
      <c r="J80" s="186"/>
      <c r="K80" s="8"/>
      <c r="L80" s="8"/>
      <c r="M80" s="8"/>
      <c r="N80" s="8"/>
      <c r="O80" s="17"/>
      <c r="P80" s="17"/>
    </row>
    <row r="81" spans="2:16">
      <c r="B81" s="72"/>
      <c r="C81" s="77"/>
      <c r="D81" s="73"/>
      <c r="E81" s="74" t="s">
        <v>162</v>
      </c>
      <c r="F81" s="74" t="s">
        <v>163</v>
      </c>
      <c r="G81" s="74" t="s">
        <v>164</v>
      </c>
      <c r="H81" s="74" t="s">
        <v>67</v>
      </c>
      <c r="I81" s="75" t="s">
        <v>68</v>
      </c>
      <c r="J81" s="186"/>
      <c r="K81" s="8"/>
      <c r="L81" s="8"/>
      <c r="M81" s="8"/>
      <c r="N81" s="8"/>
      <c r="O81" s="17"/>
      <c r="P81" s="17"/>
    </row>
    <row r="82" spans="2:16">
      <c r="B82" s="72"/>
      <c r="C82" s="77"/>
      <c r="D82" s="73"/>
      <c r="E82" s="74"/>
      <c r="F82" s="74"/>
      <c r="G82" s="74"/>
      <c r="H82" s="74"/>
      <c r="I82" s="75"/>
      <c r="J82" s="186"/>
      <c r="K82" s="8"/>
      <c r="L82" s="8"/>
      <c r="M82" s="8"/>
      <c r="N82" s="8"/>
      <c r="O82" s="17"/>
      <c r="P82" s="17"/>
    </row>
    <row r="83" spans="2:16">
      <c r="B83" s="72"/>
      <c r="C83" s="77"/>
      <c r="D83" s="73"/>
      <c r="E83" s="74"/>
      <c r="F83" s="74"/>
      <c r="G83" s="74"/>
      <c r="H83" s="74"/>
      <c r="I83" s="75"/>
      <c r="J83" s="186"/>
      <c r="K83" s="8"/>
      <c r="L83" s="8"/>
      <c r="M83" s="8"/>
      <c r="N83" s="8"/>
      <c r="O83" s="17"/>
      <c r="P83" s="17"/>
    </row>
    <row r="84" spans="2:16" ht="15.75" thickBot="1">
      <c r="B84" s="78">
        <v>1</v>
      </c>
      <c r="C84" s="79">
        <v>2</v>
      </c>
      <c r="D84" s="79">
        <v>3</v>
      </c>
      <c r="E84" s="81" t="s">
        <v>69</v>
      </c>
      <c r="F84" s="81" t="s">
        <v>24</v>
      </c>
      <c r="G84" s="80" t="s">
        <v>70</v>
      </c>
      <c r="H84" s="80" t="s">
        <v>71</v>
      </c>
      <c r="I84" s="187" t="s">
        <v>72</v>
      </c>
      <c r="J84" s="188"/>
      <c r="K84" s="8"/>
      <c r="L84" s="8"/>
      <c r="M84" s="8"/>
      <c r="N84" s="8"/>
      <c r="O84" s="17"/>
      <c r="P84" s="17"/>
    </row>
    <row r="85" spans="2:16" ht="24.75">
      <c r="B85" s="189" t="s">
        <v>165</v>
      </c>
      <c r="C85" s="84" t="s">
        <v>166</v>
      </c>
      <c r="D85" s="104" t="s">
        <v>90</v>
      </c>
      <c r="E85" s="23"/>
      <c r="F85" s="24"/>
      <c r="G85" s="23"/>
      <c r="H85" s="23"/>
      <c r="I85" s="190">
        <f>E85+F85+G85+H85</f>
        <v>0</v>
      </c>
      <c r="J85" s="191"/>
      <c r="K85" s="17"/>
      <c r="L85" s="17"/>
      <c r="M85" s="17"/>
      <c r="N85" s="17"/>
      <c r="O85" s="17"/>
      <c r="P85" s="17"/>
    </row>
    <row r="86" spans="2:16" ht="15.75" thickBot="1">
      <c r="B86" s="192" t="s">
        <v>167</v>
      </c>
      <c r="C86" s="176" t="s">
        <v>168</v>
      </c>
      <c r="D86" s="110"/>
      <c r="E86" s="25"/>
      <c r="F86" s="25"/>
      <c r="G86" s="25"/>
      <c r="H86" s="25"/>
      <c r="I86" s="193">
        <f>E86+F86+G86+H86</f>
        <v>0</v>
      </c>
      <c r="J86" s="194"/>
      <c r="K86" s="17"/>
      <c r="L86" s="17"/>
      <c r="M86" s="17"/>
      <c r="N86" s="17"/>
      <c r="O86" s="17"/>
      <c r="P86" s="17"/>
    </row>
    <row r="87" spans="2:16">
      <c r="B87" s="182"/>
      <c r="C87" s="182"/>
      <c r="D87" s="182"/>
      <c r="E87" s="182"/>
      <c r="F87" s="182"/>
      <c r="G87" s="182"/>
      <c r="H87" s="182"/>
      <c r="I87" s="182"/>
      <c r="J87" s="182"/>
      <c r="K87" s="17"/>
      <c r="L87" s="17"/>
      <c r="M87" s="17"/>
      <c r="N87" s="17"/>
      <c r="O87" s="17"/>
      <c r="P87" s="17"/>
    </row>
    <row r="88" spans="2:16" ht="15" customHeight="1">
      <c r="B88" s="195"/>
      <c r="C88" s="196"/>
      <c r="D88" s="196"/>
      <c r="E88" s="197"/>
      <c r="F88" s="198" t="s">
        <v>169</v>
      </c>
      <c r="G88" s="198"/>
      <c r="H88" s="198"/>
      <c r="I88" s="197"/>
      <c r="J88" s="197"/>
      <c r="K88" s="197"/>
      <c r="L88" s="197"/>
      <c r="M88" s="197"/>
      <c r="N88" s="197"/>
      <c r="O88" s="17"/>
      <c r="P88" s="17"/>
    </row>
    <row r="89" spans="2:16" ht="15" customHeight="1">
      <c r="B89" s="199" t="s">
        <v>170</v>
      </c>
      <c r="C89" s="200" t="s">
        <v>171</v>
      </c>
      <c r="D89" s="200"/>
      <c r="E89" s="200"/>
      <c r="F89" s="198"/>
      <c r="G89" s="198"/>
      <c r="H89" s="198"/>
      <c r="I89" s="201" t="s">
        <v>172</v>
      </c>
      <c r="J89" s="201"/>
      <c r="K89" s="202"/>
      <c r="L89" s="26"/>
      <c r="M89" s="26"/>
      <c r="N89" s="26"/>
      <c r="O89" s="26"/>
      <c r="P89" s="26"/>
    </row>
    <row r="90" spans="2:16">
      <c r="B90" s="203" t="s">
        <v>173</v>
      </c>
      <c r="C90" s="204" t="s">
        <v>174</v>
      </c>
      <c r="D90" s="204"/>
      <c r="E90" s="204"/>
      <c r="F90" s="205"/>
      <c r="G90" s="206" t="s">
        <v>175</v>
      </c>
      <c r="H90" s="206"/>
      <c r="I90" s="207" t="s">
        <v>174</v>
      </c>
      <c r="J90" s="207"/>
      <c r="K90" s="208"/>
      <c r="L90" s="27"/>
      <c r="M90" s="27"/>
      <c r="N90" s="27"/>
      <c r="O90" s="27"/>
      <c r="P90" s="27"/>
    </row>
    <row r="91" spans="2:16" ht="41.25" customHeight="1">
      <c r="B91" s="209" t="s">
        <v>176</v>
      </c>
      <c r="C91" s="210" t="s">
        <v>201</v>
      </c>
      <c r="D91" s="210"/>
      <c r="E91" s="210"/>
      <c r="F91" s="26"/>
      <c r="G91" s="211"/>
      <c r="H91" s="211"/>
      <c r="I91" s="211"/>
      <c r="J91" s="211"/>
      <c r="K91" s="211"/>
      <c r="L91" s="211"/>
      <c r="M91" s="211"/>
      <c r="N91" s="211"/>
      <c r="O91" s="28"/>
      <c r="P91" s="28"/>
    </row>
    <row r="92" spans="2:16">
      <c r="B92" s="203" t="s">
        <v>177</v>
      </c>
      <c r="C92" s="207" t="s">
        <v>178</v>
      </c>
      <c r="D92" s="207"/>
      <c r="E92" s="207"/>
      <c r="F92" s="27"/>
      <c r="G92" s="211"/>
      <c r="H92" s="251" t="s">
        <v>179</v>
      </c>
      <c r="I92" s="251"/>
      <c r="J92" s="251"/>
      <c r="K92" s="212"/>
      <c r="L92" s="212"/>
      <c r="M92" s="212"/>
      <c r="N92" s="212"/>
      <c r="O92" s="28"/>
      <c r="P92" s="28"/>
    </row>
    <row r="93" spans="2:16" ht="16.5" customHeight="1">
      <c r="B93" s="213"/>
      <c r="C93" s="213"/>
      <c r="D93" s="213"/>
      <c r="E93" s="214" t="s">
        <v>180</v>
      </c>
      <c r="F93" s="214"/>
      <c r="G93" s="215"/>
      <c r="H93" s="252"/>
      <c r="I93" s="252"/>
      <c r="J93" s="252"/>
      <c r="K93" s="212"/>
      <c r="L93" s="212"/>
      <c r="M93" s="212"/>
      <c r="N93" s="212"/>
      <c r="O93" s="29"/>
      <c r="P93" s="29"/>
    </row>
    <row r="94" spans="2:16">
      <c r="B94" s="213"/>
      <c r="C94" s="213"/>
      <c r="D94" s="213"/>
      <c r="E94" s="211"/>
      <c r="F94" s="211"/>
      <c r="G94" s="211"/>
      <c r="H94" s="207" t="s">
        <v>181</v>
      </c>
      <c r="I94" s="207"/>
      <c r="J94" s="207"/>
      <c r="K94" s="216"/>
      <c r="L94" s="216"/>
      <c r="M94" s="216"/>
      <c r="N94" s="216"/>
      <c r="O94" s="30"/>
      <c r="P94" s="30"/>
    </row>
    <row r="95" spans="2:16" ht="28.5" customHeight="1">
      <c r="B95" s="213"/>
      <c r="C95" s="213"/>
      <c r="D95" s="217" t="s">
        <v>182</v>
      </c>
      <c r="E95" s="217"/>
      <c r="F95" s="210" t="s">
        <v>183</v>
      </c>
      <c r="G95" s="210"/>
      <c r="H95" s="218"/>
      <c r="I95" s="210" t="s">
        <v>184</v>
      </c>
      <c r="J95" s="210"/>
      <c r="K95" s="216"/>
      <c r="L95" s="216"/>
      <c r="M95" s="216"/>
      <c r="N95" s="216"/>
      <c r="O95" s="30"/>
      <c r="P95" s="30"/>
    </row>
    <row r="96" spans="2:16">
      <c r="B96" s="213"/>
      <c r="C96" s="213"/>
      <c r="D96" s="217" t="s">
        <v>185</v>
      </c>
      <c r="E96" s="217"/>
      <c r="F96" s="219" t="s">
        <v>186</v>
      </c>
      <c r="G96" s="215"/>
      <c r="H96" s="220" t="s">
        <v>187</v>
      </c>
      <c r="I96" s="207" t="s">
        <v>174</v>
      </c>
      <c r="J96" s="207"/>
      <c r="K96" s="221"/>
      <c r="L96" s="221"/>
      <c r="M96" s="221"/>
      <c r="N96" s="221"/>
      <c r="O96" s="30"/>
      <c r="P96" s="30"/>
    </row>
    <row r="97" spans="2:16" ht="36.75" customHeight="1">
      <c r="B97" s="222" t="s">
        <v>188</v>
      </c>
      <c r="C97" s="210" t="s">
        <v>203</v>
      </c>
      <c r="D97" s="210"/>
      <c r="E97" s="210"/>
      <c r="F97" s="223"/>
      <c r="G97" s="210" t="s">
        <v>204</v>
      </c>
      <c r="H97" s="210"/>
      <c r="I97" s="201" t="s">
        <v>202</v>
      </c>
      <c r="J97" s="201"/>
      <c r="K97" s="216"/>
      <c r="L97" s="216"/>
      <c r="M97" s="216"/>
      <c r="N97" s="216"/>
      <c r="O97" s="30"/>
      <c r="P97" s="30"/>
    </row>
    <row r="98" spans="2:16">
      <c r="B98" s="224"/>
      <c r="C98" s="207" t="s">
        <v>186</v>
      </c>
      <c r="D98" s="207"/>
      <c r="E98" s="207"/>
      <c r="F98" s="225" t="s">
        <v>187</v>
      </c>
      <c r="G98" s="207" t="s">
        <v>174</v>
      </c>
      <c r="H98" s="207"/>
      <c r="I98" s="207" t="s">
        <v>189</v>
      </c>
      <c r="J98" s="207"/>
      <c r="K98" s="221"/>
      <c r="L98" s="221"/>
      <c r="M98" s="221"/>
      <c r="N98" s="221"/>
      <c r="O98" s="30"/>
      <c r="P98" s="30"/>
    </row>
    <row r="99" spans="2:16">
      <c r="B99" s="18" t="s">
        <v>205</v>
      </c>
      <c r="C99" s="18"/>
      <c r="D99" s="18"/>
      <c r="E99" s="226"/>
      <c r="F99" s="226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>
      <c r="B100" s="18"/>
      <c r="C100" s="18"/>
      <c r="D100" s="18"/>
      <c r="E100" s="226"/>
      <c r="F100" s="226"/>
      <c r="G100" s="18"/>
      <c r="H100" s="18"/>
      <c r="I100" s="30"/>
      <c r="J100" s="30"/>
      <c r="K100" s="30"/>
      <c r="L100" s="30"/>
      <c r="M100" s="30"/>
      <c r="N100" s="30"/>
      <c r="O100" s="30"/>
      <c r="P100" s="30"/>
    </row>
    <row r="101" spans="2:16" hidden="1">
      <c r="C101" s="227"/>
      <c r="D101" s="227"/>
      <c r="E101" s="227"/>
      <c r="F101" s="227"/>
      <c r="G101" s="227"/>
      <c r="H101" s="227"/>
      <c r="I101" s="228"/>
      <c r="J101" s="228"/>
      <c r="K101" s="228"/>
      <c r="L101" s="228"/>
      <c r="M101" s="228"/>
      <c r="N101" s="228"/>
      <c r="O101" s="31"/>
      <c r="P101" s="31"/>
    </row>
    <row r="102" spans="2:16" ht="48" hidden="1" customHeight="1" thickTop="1" thickBot="1">
      <c r="C102" s="229"/>
      <c r="D102" s="230"/>
      <c r="E102" s="230"/>
      <c r="F102" s="231" t="s">
        <v>190</v>
      </c>
      <c r="G102" s="231"/>
      <c r="H102" s="232"/>
    </row>
    <row r="103" spans="2:16" ht="3.75" hidden="1" customHeight="1" thickTop="1" thickBot="1">
      <c r="C103" s="233"/>
      <c r="D103" s="233"/>
      <c r="E103" s="233"/>
      <c r="F103" s="234"/>
      <c r="G103" s="234"/>
      <c r="H103" s="234"/>
    </row>
    <row r="104" spans="2:16" ht="13.5" hidden="1" customHeight="1" thickTop="1">
      <c r="B104" s="235"/>
      <c r="C104" s="236" t="s">
        <v>191</v>
      </c>
      <c r="D104" s="237"/>
      <c r="E104" s="237"/>
      <c r="F104" s="238"/>
      <c r="G104" s="238"/>
      <c r="H104" s="239"/>
    </row>
    <row r="105" spans="2:16" ht="13.5" hidden="1" customHeight="1">
      <c r="C105" s="240" t="s">
        <v>192</v>
      </c>
      <c r="D105" s="241"/>
      <c r="E105" s="241"/>
      <c r="F105" s="242"/>
      <c r="G105" s="242"/>
      <c r="H105" s="243"/>
    </row>
    <row r="106" spans="2:16" ht="13.5" hidden="1" customHeight="1">
      <c r="C106" s="240" t="s">
        <v>193</v>
      </c>
      <c r="D106" s="241"/>
      <c r="E106" s="241"/>
      <c r="F106" s="244"/>
      <c r="G106" s="244"/>
      <c r="H106" s="245"/>
    </row>
    <row r="107" spans="2:16" ht="13.5" hidden="1" customHeight="1">
      <c r="C107" s="240" t="s">
        <v>194</v>
      </c>
      <c r="D107" s="241"/>
      <c r="E107" s="241"/>
      <c r="F107" s="244"/>
      <c r="G107" s="244"/>
      <c r="H107" s="245"/>
    </row>
    <row r="108" spans="2:16" ht="13.5" hidden="1" customHeight="1">
      <c r="C108" s="240" t="s">
        <v>195</v>
      </c>
      <c r="D108" s="241"/>
      <c r="E108" s="241"/>
      <c r="F108" s="244"/>
      <c r="G108" s="244"/>
      <c r="H108" s="245"/>
    </row>
    <row r="109" spans="2:16" ht="13.5" hidden="1" customHeight="1">
      <c r="C109" s="240" t="s">
        <v>196</v>
      </c>
      <c r="D109" s="241"/>
      <c r="E109" s="241"/>
      <c r="F109" s="242"/>
      <c r="G109" s="242"/>
      <c r="H109" s="243"/>
    </row>
    <row r="110" spans="2:16" ht="13.5" hidden="1" customHeight="1">
      <c r="C110" s="240" t="s">
        <v>197</v>
      </c>
      <c r="D110" s="241"/>
      <c r="E110" s="241"/>
      <c r="F110" s="242"/>
      <c r="G110" s="242"/>
      <c r="H110" s="243"/>
    </row>
    <row r="111" spans="2:16" ht="13.5" hidden="1" customHeight="1">
      <c r="C111" s="240" t="s">
        <v>198</v>
      </c>
      <c r="D111" s="241"/>
      <c r="E111" s="241"/>
      <c r="F111" s="244"/>
      <c r="G111" s="244"/>
      <c r="H111" s="245"/>
    </row>
    <row r="112" spans="2:16" ht="15.75" hidden="1" thickBot="1">
      <c r="C112" s="246" t="s">
        <v>199</v>
      </c>
      <c r="D112" s="247"/>
      <c r="E112" s="247"/>
      <c r="F112" s="248"/>
      <c r="G112" s="248"/>
      <c r="H112" s="249"/>
    </row>
    <row r="113" spans="3:8" ht="3.75" hidden="1" customHeight="1" thickTop="1">
      <c r="C113" s="250"/>
      <c r="D113" s="250"/>
      <c r="E113" s="250"/>
      <c r="F113" s="250"/>
      <c r="G113" s="250"/>
      <c r="H113" s="250"/>
    </row>
    <row r="114" spans="3:8" hidden="1"/>
  </sheetData>
  <mergeCells count="124"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  <mergeCell ref="G27:G28"/>
    <mergeCell ref="H27:H28"/>
    <mergeCell ref="I27:I28"/>
    <mergeCell ref="J27:J28"/>
    <mergeCell ref="B44:O44"/>
    <mergeCell ref="C45:J45"/>
    <mergeCell ref="J16:J17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B15:B17"/>
    <mergeCell ref="C15:C17"/>
    <mergeCell ref="D15:D17"/>
    <mergeCell ref="E15:E17"/>
    <mergeCell ref="F15:J15"/>
    <mergeCell ref="O15:O17"/>
    <mergeCell ref="F16:F17"/>
    <mergeCell ref="G16:G17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'0503737'!T_17824568071</vt:lpstr>
      <vt:lpstr>'0503737'!T_17824568084</vt:lpstr>
      <vt:lpstr>'0503737'!T_17824568097</vt:lpstr>
      <vt:lpstr>'0503737'!T_17824568110</vt:lpstr>
      <vt:lpstr>'0503737'!T_17824568123</vt:lpstr>
      <vt:lpstr>'0503737'!TR_17824568071_1447253902</vt:lpstr>
      <vt:lpstr>'0503737'!TR_17824568071_1447253903</vt:lpstr>
      <vt:lpstr>'0503737'!TR_17824568071_1447253904</vt:lpstr>
      <vt:lpstr>'0503737'!TR_17824568084_1447253919</vt:lpstr>
      <vt:lpstr>'0503737'!TR_17824568084_1447253920</vt:lpstr>
      <vt:lpstr>'0503737'!TR_17824568084_1447253923</vt:lpstr>
      <vt:lpstr>'0503737'!TR_17824568084_1447253926</vt:lpstr>
      <vt:lpstr>'0503737'!TR_17824568097</vt:lpstr>
      <vt:lpstr>'0503737'!TR_17824568110</vt:lpstr>
      <vt:lpstr>'0503737'!TR_17824568123</vt:lpstr>
      <vt:lpstr>'0503737'!TT_17824568084_1447253917_17824568139</vt:lpstr>
      <vt:lpstr>'0503737'!TT_17824568084_1447253918_17824568139</vt:lpstr>
      <vt:lpstr>'0503737'!TT_17824568084_1447253921_17824568139</vt:lpstr>
      <vt:lpstr>'0503737'!TT_17824568084_1447253922_17824568139</vt:lpstr>
      <vt:lpstr>'0503737'!TT_17824568084_1447253924_17824568139</vt:lpstr>
      <vt:lpstr>'0503737'!TT_17824568084_1447253925_17824568139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2021-03-19T13:18:18Z</cp:lastPrinted>
  <dcterms:created xsi:type="dcterms:W3CDTF">2021-03-19T12:10:36Z</dcterms:created>
  <dcterms:modified xsi:type="dcterms:W3CDTF">2021-03-19T13:18:19Z</dcterms:modified>
</cp:coreProperties>
</file>